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BBF3F0FD-E00F-463F-B7B9-B58BCC8553E3}" xr6:coauthVersionLast="47" xr6:coauthVersionMax="47" xr10:uidLastSave="{00000000-0000-0000-0000-000000000000}"/>
  <bookViews>
    <workbookView xWindow="-120" yWindow="-120" windowWidth="29040" windowHeight="15840" tabRatio="739" xr2:uid="{00000000-000D-0000-FFFF-FFFF00000000}"/>
  </bookViews>
  <sheets>
    <sheet name="様式第９－６号（表面）　出来高払制" sheetId="5" r:id="rId1"/>
    <sheet name="様式第９ー６号　出来高払制" sheetId="1" r:id="rId2"/>
    <sheet name="記入方法・留意点" sheetId="6" r:id="rId3"/>
  </sheets>
  <definedNames>
    <definedName name="_xlnm.Print_Area" localSheetId="2">記入方法・留意点!$A$1:$K$24</definedName>
    <definedName name="_xlnm.Print_Area" localSheetId="0">'様式第９－６号（表面）　出来高払制'!$A$1:$I$25</definedName>
    <definedName name="_xlnm.Print_Area" localSheetId="1">'様式第９ー６号　出来高払制'!$A$1:$I$69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1" l="1"/>
  <c r="G53" i="1"/>
  <c r="H53" i="1" s="1"/>
  <c r="G55" i="1"/>
  <c r="H55" i="1" s="1"/>
  <c r="G25" i="1"/>
  <c r="H25" i="1" s="1"/>
  <c r="G27" i="1"/>
  <c r="H27" i="1" s="1"/>
  <c r="G29" i="1"/>
  <c r="H29" i="1" s="1"/>
  <c r="G31" i="1"/>
  <c r="H31" i="1" s="1"/>
  <c r="G33" i="1"/>
  <c r="H33" i="1" s="1"/>
  <c r="G35" i="1"/>
  <c r="H35" i="1" s="1"/>
  <c r="G37" i="1"/>
  <c r="H37" i="1" s="1"/>
  <c r="G39" i="1"/>
  <c r="H39" i="1" s="1"/>
  <c r="G41" i="1"/>
  <c r="H41" i="1" s="1"/>
  <c r="G43" i="1"/>
  <c r="H43" i="1" s="1"/>
  <c r="G45" i="1"/>
  <c r="H45" i="1" s="1"/>
  <c r="G23" i="1"/>
  <c r="H23" i="1" s="1"/>
  <c r="H57" i="1" l="1"/>
  <c r="C60" i="1" l="1"/>
</calcChain>
</file>

<file path=xl/sharedStrings.xml><?xml version="1.0" encoding="utf-8"?>
<sst xmlns="http://schemas.openxmlformats.org/spreadsheetml/2006/main" count="131" uniqueCount="111">
  <si>
    <t>年間の
総所定
労働時間</t>
    <rPh sb="0" eb="2">
      <t>ネンカン</t>
    </rPh>
    <rPh sb="4" eb="5">
      <t>ソウ</t>
    </rPh>
    <rPh sb="5" eb="7">
      <t>ショテイ</t>
    </rPh>
    <rPh sb="8" eb="10">
      <t>ロウドウ</t>
    </rPh>
    <rPh sb="10" eb="12">
      <t>ジカン</t>
    </rPh>
    <phoneticPr fontId="6"/>
  </si>
  <si>
    <t>１か月の
所定労働時間
（平均）</t>
    <rPh sb="2" eb="3">
      <t>ゲツ</t>
    </rPh>
    <rPh sb="5" eb="7">
      <t>ショテイ</t>
    </rPh>
    <rPh sb="7" eb="9">
      <t>ロウドウ</t>
    </rPh>
    <rPh sb="9" eb="11">
      <t>ジカン</t>
    </rPh>
    <rPh sb="13" eb="15">
      <t>ヘイキン</t>
    </rPh>
    <phoneticPr fontId="6"/>
  </si>
  <si>
    <t>①</t>
    <phoneticPr fontId="6"/>
  </si>
  <si>
    <t>②</t>
    <phoneticPr fontId="6"/>
  </si>
  <si>
    <t>③</t>
    <phoneticPr fontId="6"/>
  </si>
  <si>
    <t>④</t>
    <phoneticPr fontId="6"/>
  </si>
  <si>
    <t>時間
当たり
賃金額</t>
    <rPh sb="0" eb="2">
      <t>ジカン</t>
    </rPh>
    <rPh sb="3" eb="4">
      <t>ア</t>
    </rPh>
    <rPh sb="7" eb="9">
      <t>チンギン</t>
    </rPh>
    <rPh sb="9" eb="10">
      <t>ガク</t>
    </rPh>
    <phoneticPr fontId="5"/>
  </si>
  <si>
    <t>(円)</t>
    <rPh sb="1" eb="2">
      <t>エン</t>
    </rPh>
    <phoneticPr fontId="6"/>
  </si>
  <si>
    <t>(時間)</t>
    <rPh sb="1" eb="3">
      <t>ジカン</t>
    </rPh>
    <phoneticPr fontId="6"/>
  </si>
  <si>
    <t>(7)</t>
  </si>
  <si>
    <t>午後１０時から午前５時までの間の労働に対して支払われる賃金のうち、通常の労働時間の賃金の計算額を超える部分(深夜割増賃金など)　</t>
    <phoneticPr fontId="7"/>
  </si>
  <si>
    <t>(6)</t>
  </si>
  <si>
    <t>所定労働日以外の日の労働に対して支払われる賃金(休日割増賃金など)</t>
    <phoneticPr fontId="7"/>
  </si>
  <si>
    <t>(5)</t>
  </si>
  <si>
    <t>所定労働時間を超える時間の労働に対して支払われる賃金(時間外割増賃金など)</t>
    <phoneticPr fontId="7"/>
  </si>
  <si>
    <t>(4)</t>
  </si>
  <si>
    <t>精皆勤手当、通勤手当及び家族手当</t>
    <phoneticPr fontId="7"/>
  </si>
  <si>
    <t>(3)</t>
  </si>
  <si>
    <t xml:space="preserve">１箇月を超える期間ごとに支払われる賃金(賞与など)   </t>
    <phoneticPr fontId="7"/>
  </si>
  <si>
    <t>(2)</t>
  </si>
  <si>
    <t xml:space="preserve">臨時に支払われる賃金(結婚手当など) </t>
    <rPh sb="9" eb="10">
      <t>キン</t>
    </rPh>
    <phoneticPr fontId="7"/>
  </si>
  <si>
    <t>(1)</t>
    <phoneticPr fontId="7"/>
  </si>
  <si>
    <t>★時間当たりの賃金額に含まないもの</t>
    <phoneticPr fontId="7"/>
  </si>
  <si>
    <t>⑪</t>
    <phoneticPr fontId="6"/>
  </si>
  <si>
    <t>⑫</t>
    <phoneticPr fontId="6"/>
  </si>
  <si>
    <t>⑬</t>
    <phoneticPr fontId="6"/>
  </si>
  <si>
    <t>⑭</t>
    <phoneticPr fontId="6"/>
  </si>
  <si>
    <t>毎月支払われる諸手当</t>
    <rPh sb="0" eb="2">
      <t>マイツキ</t>
    </rPh>
    <rPh sb="2" eb="4">
      <t>シハラ</t>
    </rPh>
    <rPh sb="7" eb="10">
      <t>ショテアテ</t>
    </rPh>
    <phoneticPr fontId="6"/>
  </si>
  <si>
    <t>固定給
（最低保証額）（月給）</t>
    <rPh sb="0" eb="3">
      <t>コテイキュウ</t>
    </rPh>
    <rPh sb="5" eb="7">
      <t>サイテイ</t>
    </rPh>
    <rPh sb="7" eb="9">
      <t>ホショウ</t>
    </rPh>
    <rPh sb="9" eb="10">
      <t>ガク</t>
    </rPh>
    <rPh sb="12" eb="14">
      <t>ゲッキュウ</t>
    </rPh>
    <phoneticPr fontId="6"/>
  </si>
  <si>
    <t>月間総労働時間</t>
    <rPh sb="0" eb="2">
      <t>ゲッカン</t>
    </rPh>
    <rPh sb="2" eb="3">
      <t>ソウ</t>
    </rPh>
    <rPh sb="3" eb="5">
      <t>ロウドウ</t>
    </rPh>
    <rPh sb="5" eb="7">
      <t>ジカン</t>
    </rPh>
    <phoneticPr fontId="6"/>
  </si>
  <si>
    <t>⑤</t>
    <phoneticPr fontId="6"/>
  </si>
  <si>
    <t>⑥=⑤/12</t>
    <phoneticPr fontId="6"/>
  </si>
  <si>
    <t>⑮</t>
    <phoneticPr fontId="6"/>
  </si>
  <si>
    <t>⑯=⑮/12</t>
    <phoneticPr fontId="6"/>
  </si>
  <si>
    <t>賃金計算期間
上段：始期
下段：終期</t>
    <rPh sb="0" eb="2">
      <t>チンギン</t>
    </rPh>
    <rPh sb="2" eb="4">
      <t>ケイサン</t>
    </rPh>
    <rPh sb="4" eb="6">
      <t>キカン</t>
    </rPh>
    <rPh sb="7" eb="9">
      <t>ジョウダン</t>
    </rPh>
    <rPh sb="10" eb="12">
      <t>シキ</t>
    </rPh>
    <rPh sb="13" eb="15">
      <t>ゲダン</t>
    </rPh>
    <rPh sb="16" eb="18">
      <t>シュウキ</t>
    </rPh>
    <phoneticPr fontId="6"/>
  </si>
  <si>
    <t>⑦=(①+②)/⑥＋③/④</t>
    <phoneticPr fontId="5"/>
  </si>
  <si>
    <t>⑰=(⑪+⑫)/⑯＋⑬/⑭</t>
    <phoneticPr fontId="5"/>
  </si>
  <si>
    <t>２．雇用形態</t>
    <rPh sb="2" eb="6">
      <t>コヨウケイタイ</t>
    </rPh>
    <phoneticPr fontId="6"/>
  </si>
  <si>
    <t>※支給申請時に提出する賃金台帳をもとに作成してください。</t>
    <rPh sb="1" eb="5">
      <t>シキュウシンセイ</t>
    </rPh>
    <rPh sb="5" eb="6">
      <t>ジ</t>
    </rPh>
    <rPh sb="7" eb="9">
      <t>テイシュツ</t>
    </rPh>
    <rPh sb="11" eb="15">
      <t>チンギンダイチョウ</t>
    </rPh>
    <rPh sb="19" eb="21">
      <t>サクセイ</t>
    </rPh>
    <phoneticPr fontId="6"/>
  </si>
  <si>
    <t>　⑱引上げ後の基準に従って支払われた時間当たり賃金額（⑰）の平均：</t>
    <rPh sb="5" eb="6">
      <t>ゴ</t>
    </rPh>
    <phoneticPr fontId="6"/>
  </si>
  <si>
    <t>　　⑧引上げ前の基準に従って支払われた時間当たり賃金額（⑦）の平均：</t>
    <rPh sb="31" eb="33">
      <t>ヘイキン</t>
    </rPh>
    <phoneticPr fontId="6"/>
  </si>
  <si>
    <t>※③歩合給には、最低賃金の対象となる賃金を計上してください。</t>
    <rPh sb="2" eb="5">
      <t>ブアイキュウ</t>
    </rPh>
    <rPh sb="8" eb="12">
      <t>サイテイチンギン</t>
    </rPh>
    <rPh sb="13" eb="15">
      <t>タイショウ</t>
    </rPh>
    <rPh sb="18" eb="20">
      <t>チンギン</t>
    </rPh>
    <rPh sb="21" eb="23">
      <t>ケイジョウ</t>
    </rPh>
    <phoneticPr fontId="6"/>
  </si>
  <si>
    <t>１．奨励対象事業者・賃金引上げ対象従業員</t>
    <rPh sb="2" eb="4">
      <t>ショウレイ</t>
    </rPh>
    <rPh sb="4" eb="6">
      <t>タイショウ</t>
    </rPh>
    <rPh sb="6" eb="9">
      <t>ジギョウシャ</t>
    </rPh>
    <phoneticPr fontId="6"/>
  </si>
  <si>
    <t>奨励対象事業者</t>
    <phoneticPr fontId="6"/>
  </si>
  <si>
    <t>賃金引上げ対象従業員</t>
    <phoneticPr fontId="6"/>
  </si>
  <si>
    <t>⑱-⑧
賃上げ額（円）</t>
    <rPh sb="4" eb="6">
      <t>チンア</t>
    </rPh>
    <rPh sb="7" eb="8">
      <t>ガク</t>
    </rPh>
    <rPh sb="9" eb="10">
      <t>エン</t>
    </rPh>
    <phoneticPr fontId="6"/>
  </si>
  <si>
    <t>魅力ある職場づくり推進奨励金　賃金支払実績確認表　記入方法・留意点</t>
    <rPh sb="0" eb="2">
      <t>ミリョク</t>
    </rPh>
    <rPh sb="4" eb="6">
      <t>ショクバ</t>
    </rPh>
    <rPh sb="9" eb="11">
      <t>スイシン</t>
    </rPh>
    <rPh sb="11" eb="14">
      <t>ショウレイキン</t>
    </rPh>
    <rPh sb="25" eb="27">
      <t>キニュウ</t>
    </rPh>
    <rPh sb="27" eb="29">
      <t>ホウホウ</t>
    </rPh>
    <rPh sb="30" eb="33">
      <t>リュウイテン</t>
    </rPh>
    <phoneticPr fontId="7"/>
  </si>
  <si>
    <t>正規従業員</t>
    <rPh sb="0" eb="5">
      <t>セイキジュウギョウイン</t>
    </rPh>
    <phoneticPr fontId="6"/>
  </si>
  <si>
    <t>非正規従業員</t>
    <rPh sb="0" eb="6">
      <t>ヒセイキジュウギョウイン</t>
    </rPh>
    <phoneticPr fontId="6"/>
  </si>
  <si>
    <t>３．取組の実施形態</t>
    <rPh sb="2" eb="4">
      <t>トリクミ</t>
    </rPh>
    <rPh sb="5" eb="9">
      <t>ジッシケイタイ</t>
    </rPh>
    <phoneticPr fontId="6"/>
  </si>
  <si>
    <t>臨時昇給</t>
    <rPh sb="0" eb="4">
      <t>リンジショウキュウ</t>
    </rPh>
    <phoneticPr fontId="6"/>
  </si>
  <si>
    <t>定期昇給に加算</t>
    <rPh sb="0" eb="4">
      <t>テイキショウキュウ</t>
    </rPh>
    <rPh sb="5" eb="7">
      <t>カサン</t>
    </rPh>
    <phoneticPr fontId="6"/>
  </si>
  <si>
    <t>賃金表の改定（ベースアップ）</t>
    <rPh sb="0" eb="3">
      <t>チンギンヒョウ</t>
    </rPh>
    <rPh sb="4" eb="6">
      <t>カイテイ</t>
    </rPh>
    <phoneticPr fontId="6"/>
  </si>
  <si>
    <t>その他（　　　　　　　）　</t>
    <rPh sb="2" eb="3">
      <t>タ</t>
    </rPh>
    <phoneticPr fontId="6"/>
  </si>
  <si>
    <t>４．賃金の状況</t>
    <rPh sb="2" eb="4">
      <t>チンギン</t>
    </rPh>
    <rPh sb="5" eb="7">
      <t>ジョウキョウ</t>
    </rPh>
    <phoneticPr fontId="6"/>
  </si>
  <si>
    <t>（１）引上げ前の賃金の状況（取組前直近までの引上げ前１年間）</t>
    <rPh sb="3" eb="5">
      <t>ヒキア</t>
    </rPh>
    <rPh sb="6" eb="7">
      <t>マエ</t>
    </rPh>
    <rPh sb="8" eb="10">
      <t>チンギン</t>
    </rPh>
    <rPh sb="11" eb="13">
      <t>ジョウキョウ</t>
    </rPh>
    <rPh sb="14" eb="16">
      <t>トリクミ</t>
    </rPh>
    <rPh sb="16" eb="17">
      <t>マエ</t>
    </rPh>
    <rPh sb="17" eb="19">
      <t>チョッキン</t>
    </rPh>
    <rPh sb="22" eb="24">
      <t>ヒキア</t>
    </rPh>
    <rPh sb="25" eb="26">
      <t>マエ</t>
    </rPh>
    <rPh sb="27" eb="29">
      <t>ネンカン</t>
    </rPh>
    <phoneticPr fontId="6"/>
  </si>
  <si>
    <t>賃金支払実績確認表（出来高払制）</t>
    <rPh sb="2" eb="4">
      <t>シハライ</t>
    </rPh>
    <rPh sb="4" eb="6">
      <t>ジッセキ</t>
    </rPh>
    <rPh sb="6" eb="8">
      <t>カクニン</t>
    </rPh>
    <rPh sb="8" eb="9">
      <t>ヒョウ</t>
    </rPh>
    <rPh sb="10" eb="13">
      <t>デキダカ</t>
    </rPh>
    <rPh sb="13" eb="14">
      <t>バラ</t>
    </rPh>
    <rPh sb="14" eb="15">
      <t>セイ</t>
    </rPh>
    <phoneticPr fontId="6"/>
  </si>
  <si>
    <t>　魅力ある職場づくり推進奨励金における対象事業の賃金引上げの取組の申請に伴い、以下のいずれの項目にも誓約します。</t>
    <rPh sb="1" eb="3">
      <t>ミリョク</t>
    </rPh>
    <rPh sb="5" eb="7">
      <t>ショクバ</t>
    </rPh>
    <rPh sb="19" eb="21">
      <t>タイショウ</t>
    </rPh>
    <rPh sb="21" eb="23">
      <t>ジギョウ</t>
    </rPh>
    <rPh sb="24" eb="26">
      <t>チンギン</t>
    </rPh>
    <rPh sb="26" eb="28">
      <t>ヒキア</t>
    </rPh>
    <rPh sb="30" eb="32">
      <t>トリクミ</t>
    </rPh>
    <rPh sb="33" eb="35">
      <t>シンセイ</t>
    </rPh>
    <rPh sb="36" eb="37">
      <t>トモナ</t>
    </rPh>
    <rPh sb="39" eb="41">
      <t>イカ</t>
    </rPh>
    <rPh sb="46" eb="48">
      <t>コウモク</t>
    </rPh>
    <rPh sb="50" eb="52">
      <t>セイヤク</t>
    </rPh>
    <phoneticPr fontId="6"/>
  </si>
  <si>
    <t>　</t>
    <phoneticPr fontId="6"/>
  </si>
  <si>
    <t>全ての労働者に支払われる時間当たりの賃金額が全ての期間において東京都の地域別最低賃金額を上回っている。</t>
    <rPh sb="0" eb="1">
      <t>スベ</t>
    </rPh>
    <rPh sb="3" eb="6">
      <t>ロウドウシャ</t>
    </rPh>
    <rPh sb="7" eb="9">
      <t>シハラ</t>
    </rPh>
    <rPh sb="12" eb="14">
      <t>ジカン</t>
    </rPh>
    <rPh sb="14" eb="15">
      <t>ア</t>
    </rPh>
    <rPh sb="18" eb="20">
      <t>チンギン</t>
    </rPh>
    <rPh sb="20" eb="21">
      <t>ガク</t>
    </rPh>
    <rPh sb="22" eb="23">
      <t>スベ</t>
    </rPh>
    <rPh sb="25" eb="27">
      <t>キカン</t>
    </rPh>
    <rPh sb="31" eb="33">
      <t>トウキョウ</t>
    </rPh>
    <rPh sb="33" eb="34">
      <t>ト</t>
    </rPh>
    <rPh sb="38" eb="40">
      <t>サイテイ</t>
    </rPh>
    <rPh sb="40" eb="42">
      <t>チンギン</t>
    </rPh>
    <rPh sb="42" eb="43">
      <t>ガク</t>
    </rPh>
    <rPh sb="44" eb="46">
      <t>ウワマワ</t>
    </rPh>
    <phoneticPr fontId="6"/>
  </si>
  <si>
    <t>その他賃金や労働時間等に関する労働関係法令を遵守している。</t>
    <rPh sb="2" eb="3">
      <t>タ</t>
    </rPh>
    <rPh sb="3" eb="5">
      <t>チンギン</t>
    </rPh>
    <rPh sb="6" eb="8">
      <t>ロウドウ</t>
    </rPh>
    <rPh sb="8" eb="10">
      <t>ジカン</t>
    </rPh>
    <rPh sb="10" eb="11">
      <t>トウ</t>
    </rPh>
    <rPh sb="12" eb="13">
      <t>カン</t>
    </rPh>
    <rPh sb="15" eb="17">
      <t>ロウドウ</t>
    </rPh>
    <rPh sb="17" eb="19">
      <t>カンケイ</t>
    </rPh>
    <rPh sb="19" eb="21">
      <t>ホウレイ</t>
    </rPh>
    <rPh sb="22" eb="24">
      <t>ジュンシュ</t>
    </rPh>
    <phoneticPr fontId="6"/>
  </si>
  <si>
    <t>時間当たり賃金額は、賃金引上げ前後ともに常に東京都の地域別最低賃金額を上回っている。</t>
    <rPh sb="0" eb="3">
      <t>ジカンア</t>
    </rPh>
    <rPh sb="5" eb="7">
      <t>チンギン</t>
    </rPh>
    <rPh sb="7" eb="8">
      <t>ガク</t>
    </rPh>
    <rPh sb="10" eb="12">
      <t>チンギン</t>
    </rPh>
    <rPh sb="12" eb="14">
      <t>ヒキア</t>
    </rPh>
    <rPh sb="15" eb="16">
      <t>マエ</t>
    </rPh>
    <rPh sb="16" eb="17">
      <t>ゴ</t>
    </rPh>
    <rPh sb="20" eb="21">
      <t>ツネ</t>
    </rPh>
    <rPh sb="33" eb="34">
      <t>ガク</t>
    </rPh>
    <phoneticPr fontId="6"/>
  </si>
  <si>
    <t xml:space="preserve"> 賃上げ後の時間当たりの賃金額が、東京都の地域別最低賃金額を30円以上上回っている。</t>
    <rPh sb="1" eb="3">
      <t>チンア</t>
    </rPh>
    <rPh sb="4" eb="5">
      <t>ゴ</t>
    </rPh>
    <rPh sb="6" eb="8">
      <t>ジカン</t>
    </rPh>
    <rPh sb="8" eb="9">
      <t>ア</t>
    </rPh>
    <rPh sb="12" eb="14">
      <t>チンギン</t>
    </rPh>
    <rPh sb="14" eb="15">
      <t>ガク</t>
    </rPh>
    <rPh sb="17" eb="19">
      <t>トウキョウ</t>
    </rPh>
    <rPh sb="19" eb="20">
      <t>ト</t>
    </rPh>
    <rPh sb="21" eb="23">
      <t>チイキ</t>
    </rPh>
    <rPh sb="23" eb="24">
      <t>ベツ</t>
    </rPh>
    <rPh sb="24" eb="26">
      <t>サイテイ</t>
    </rPh>
    <rPh sb="26" eb="28">
      <t>チンギン</t>
    </rPh>
    <rPh sb="28" eb="29">
      <t>ガク</t>
    </rPh>
    <rPh sb="32" eb="33">
      <t>エン</t>
    </rPh>
    <phoneticPr fontId="6"/>
  </si>
  <si>
    <t xml:space="preserve"> 申請対象者が非正規従業員の場合、奨励金対象事業登録日から起算して、1年以上の雇用期間が定められている。</t>
    <rPh sb="1" eb="3">
      <t>シンセイ</t>
    </rPh>
    <rPh sb="3" eb="5">
      <t>タイショウ</t>
    </rPh>
    <rPh sb="5" eb="6">
      <t>シャ</t>
    </rPh>
    <rPh sb="7" eb="8">
      <t>ヒ</t>
    </rPh>
    <rPh sb="8" eb="10">
      <t>セイキ</t>
    </rPh>
    <rPh sb="10" eb="13">
      <t>ジュウギョウイン</t>
    </rPh>
    <rPh sb="14" eb="16">
      <t>バアイ</t>
    </rPh>
    <rPh sb="17" eb="20">
      <t>ショウレイキン</t>
    </rPh>
    <rPh sb="20" eb="22">
      <t>タイショウ</t>
    </rPh>
    <rPh sb="22" eb="24">
      <t>ジギョウ</t>
    </rPh>
    <rPh sb="24" eb="26">
      <t>トウロク</t>
    </rPh>
    <rPh sb="26" eb="27">
      <t>ヒ</t>
    </rPh>
    <rPh sb="29" eb="31">
      <t>キサン</t>
    </rPh>
    <rPh sb="35" eb="38">
      <t>ネンイジョウ</t>
    </rPh>
    <rPh sb="39" eb="41">
      <t>コヨウ</t>
    </rPh>
    <rPh sb="41" eb="43">
      <t>キカン</t>
    </rPh>
    <rPh sb="44" eb="45">
      <t>サダ</t>
    </rPh>
    <phoneticPr fontId="6"/>
  </si>
  <si>
    <t>上記が満たされなかったことにより、本奨励金の対象外や不支給決定の通知がなされた場合、その通知に従います。</t>
    <rPh sb="0" eb="2">
      <t>ジョウキ</t>
    </rPh>
    <rPh sb="3" eb="4">
      <t>ミ</t>
    </rPh>
    <rPh sb="17" eb="18">
      <t>ホン</t>
    </rPh>
    <rPh sb="18" eb="21">
      <t>ショウレイキン</t>
    </rPh>
    <rPh sb="22" eb="24">
      <t>タイショウ</t>
    </rPh>
    <rPh sb="24" eb="25">
      <t>ガイ</t>
    </rPh>
    <rPh sb="26" eb="27">
      <t>フ</t>
    </rPh>
    <rPh sb="27" eb="29">
      <t>シキュウ</t>
    </rPh>
    <rPh sb="29" eb="31">
      <t>ケッテイ</t>
    </rPh>
    <rPh sb="32" eb="34">
      <t>ツウチ</t>
    </rPh>
    <rPh sb="39" eb="41">
      <t>バアイ</t>
    </rPh>
    <rPh sb="44" eb="46">
      <t>ツウチ</t>
    </rPh>
    <rPh sb="47" eb="48">
      <t>シタガ</t>
    </rPh>
    <phoneticPr fontId="6"/>
  </si>
  <si>
    <t>令和</t>
    <rPh sb="0" eb="2">
      <t>レイワ</t>
    </rPh>
    <phoneticPr fontId="6"/>
  </si>
  <si>
    <t>年　　　　月　　　　日</t>
    <rPh sb="0" eb="1">
      <t>ネン</t>
    </rPh>
    <rPh sb="5" eb="6">
      <t>ガツ</t>
    </rPh>
    <rPh sb="10" eb="11">
      <t>ヒ</t>
    </rPh>
    <phoneticPr fontId="6"/>
  </si>
  <si>
    <t>（１）</t>
    <phoneticPr fontId="6"/>
  </si>
  <si>
    <t>（２）</t>
    <phoneticPr fontId="6"/>
  </si>
  <si>
    <t>（３）</t>
    <phoneticPr fontId="6"/>
  </si>
  <si>
    <t>（４）</t>
    <phoneticPr fontId="6"/>
  </si>
  <si>
    <t>※年間の所定労働日数</t>
    <rPh sb="1" eb="3">
      <t>ネンカン</t>
    </rPh>
    <rPh sb="4" eb="6">
      <t>ショテイ</t>
    </rPh>
    <rPh sb="6" eb="8">
      <t>ロウドウ</t>
    </rPh>
    <rPh sb="8" eb="10">
      <t>ニッスウ</t>
    </rPh>
    <phoneticPr fontId="6"/>
  </si>
  <si>
    <t>365日</t>
    <rPh sb="3" eb="4">
      <t>ヒ</t>
    </rPh>
    <phoneticPr fontId="6"/>
  </si>
  <si>
    <t>ー</t>
    <phoneticPr fontId="6"/>
  </si>
  <si>
    <t>＝</t>
    <phoneticPr fontId="6"/>
  </si>
  <si>
    <t>年間の所定労働日数（日）</t>
    <rPh sb="0" eb="2">
      <t>ネンカン</t>
    </rPh>
    <rPh sb="3" eb="5">
      <t>ショテイ</t>
    </rPh>
    <rPh sb="5" eb="7">
      <t>ロウドウ</t>
    </rPh>
    <rPh sb="7" eb="9">
      <t>ニッスウ</t>
    </rPh>
    <rPh sb="10" eb="11">
      <t>ヒ</t>
    </rPh>
    <phoneticPr fontId="6"/>
  </si>
  <si>
    <t>※年間の総所定労働時間</t>
    <rPh sb="1" eb="3">
      <t>ネンカン</t>
    </rPh>
    <rPh sb="4" eb="5">
      <t>ソウ</t>
    </rPh>
    <rPh sb="5" eb="7">
      <t>ショテイ</t>
    </rPh>
    <rPh sb="7" eb="9">
      <t>ロウドウ</t>
    </rPh>
    <rPh sb="9" eb="11">
      <t>ジカン</t>
    </rPh>
    <phoneticPr fontId="6"/>
  </si>
  <si>
    <t>1日の所定労働時間（時間）</t>
    <rPh sb="1" eb="2">
      <t>ヒ</t>
    </rPh>
    <rPh sb="3" eb="5">
      <t>ショテイ</t>
    </rPh>
    <rPh sb="5" eb="7">
      <t>ロウドウ</t>
    </rPh>
    <rPh sb="7" eb="9">
      <t>ジカン</t>
    </rPh>
    <rPh sb="10" eb="12">
      <t>ジカン</t>
    </rPh>
    <phoneticPr fontId="6"/>
  </si>
  <si>
    <t>賃金に係る根拠規定　【就業規則】第　　条、【賃金規程】第　　条、【規程名：　　　　　　　　　】第　　条</t>
    <rPh sb="0" eb="2">
      <t>チンギン</t>
    </rPh>
    <rPh sb="3" eb="4">
      <t>カカ</t>
    </rPh>
    <rPh sb="5" eb="7">
      <t>コンキョ</t>
    </rPh>
    <rPh sb="7" eb="9">
      <t>キテイ</t>
    </rPh>
    <rPh sb="11" eb="13">
      <t>シュウギョウ</t>
    </rPh>
    <rPh sb="13" eb="15">
      <t>キソク</t>
    </rPh>
    <rPh sb="16" eb="17">
      <t>ダイ</t>
    </rPh>
    <rPh sb="19" eb="20">
      <t>ジョウ</t>
    </rPh>
    <rPh sb="22" eb="24">
      <t>チンギン</t>
    </rPh>
    <rPh sb="24" eb="26">
      <t>キテイ</t>
    </rPh>
    <rPh sb="27" eb="28">
      <t>ダイ</t>
    </rPh>
    <rPh sb="30" eb="31">
      <t>ジョウ</t>
    </rPh>
    <rPh sb="33" eb="35">
      <t>キテイ</t>
    </rPh>
    <rPh sb="35" eb="36">
      <t>メイ</t>
    </rPh>
    <rPh sb="47" eb="48">
      <t>ダイ</t>
    </rPh>
    <rPh sb="50" eb="51">
      <t>ジョウ</t>
    </rPh>
    <phoneticPr fontId="6"/>
  </si>
  <si>
    <t>申請対象者の賃金引上げ後2か月間の各計算期間における時間当たり賃金額は、賃金引上げ前に比べて30円以上上回っている。</t>
    <rPh sb="0" eb="2">
      <t>シンセイ</t>
    </rPh>
    <rPh sb="2" eb="5">
      <t>タイショウシャ</t>
    </rPh>
    <rPh sb="6" eb="8">
      <t>チンギン</t>
    </rPh>
    <rPh sb="8" eb="10">
      <t>ヒキア</t>
    </rPh>
    <rPh sb="11" eb="12">
      <t>ゴ</t>
    </rPh>
    <rPh sb="14" eb="16">
      <t>ゲツカン</t>
    </rPh>
    <rPh sb="17" eb="18">
      <t>カク</t>
    </rPh>
    <rPh sb="18" eb="20">
      <t>ケイサン</t>
    </rPh>
    <rPh sb="20" eb="22">
      <t>キカン</t>
    </rPh>
    <rPh sb="26" eb="28">
      <t>ジカン</t>
    </rPh>
    <rPh sb="28" eb="29">
      <t>ア</t>
    </rPh>
    <rPh sb="31" eb="33">
      <t>チンギン</t>
    </rPh>
    <rPh sb="33" eb="34">
      <t>ガク</t>
    </rPh>
    <rPh sb="36" eb="38">
      <t>チンギン</t>
    </rPh>
    <rPh sb="38" eb="40">
      <t>ヒキア</t>
    </rPh>
    <rPh sb="41" eb="42">
      <t>マエ</t>
    </rPh>
    <rPh sb="43" eb="44">
      <t>クラ</t>
    </rPh>
    <rPh sb="48" eb="49">
      <t>エン</t>
    </rPh>
    <rPh sb="49" eb="51">
      <t>イジョウ</t>
    </rPh>
    <rPh sb="51" eb="53">
      <t>ウワマワ</t>
    </rPh>
    <phoneticPr fontId="6"/>
  </si>
  <si>
    <t xml:space="preserve"> 支給申請時に提出した「賃金台帳」、「出勤簿」等の関係書類は事実に基づき、法令どおり正確に記載している。</t>
    <rPh sb="1" eb="3">
      <t>シキュウ</t>
    </rPh>
    <rPh sb="3" eb="5">
      <t>シンセイ</t>
    </rPh>
    <rPh sb="5" eb="6">
      <t>ジ</t>
    </rPh>
    <rPh sb="7" eb="9">
      <t>テイシュツ</t>
    </rPh>
    <rPh sb="12" eb="14">
      <t>チンギン</t>
    </rPh>
    <rPh sb="14" eb="16">
      <t>ダイチョウ</t>
    </rPh>
    <rPh sb="19" eb="21">
      <t>シュッキン</t>
    </rPh>
    <rPh sb="21" eb="22">
      <t>ボ</t>
    </rPh>
    <rPh sb="23" eb="24">
      <t>トウ</t>
    </rPh>
    <rPh sb="25" eb="27">
      <t>カンケイ</t>
    </rPh>
    <rPh sb="27" eb="29">
      <t>ショルイ</t>
    </rPh>
    <rPh sb="30" eb="32">
      <t>ジジツ</t>
    </rPh>
    <rPh sb="33" eb="34">
      <t>モト</t>
    </rPh>
    <rPh sb="37" eb="39">
      <t>ホウレイ</t>
    </rPh>
    <rPh sb="42" eb="44">
      <t>セイカク</t>
    </rPh>
    <rPh sb="45" eb="47">
      <t>キサイ</t>
    </rPh>
    <phoneticPr fontId="6"/>
  </si>
  <si>
    <t>（注意）</t>
    <rPh sb="1" eb="3">
      <t>チュウイ</t>
    </rPh>
    <phoneticPr fontId="6"/>
  </si>
  <si>
    <t>年間の所定休日は「就業規則」や「労働条件通知書（雇用契約書）」で定めた日です。</t>
    <rPh sb="32" eb="33">
      <t>サダ</t>
    </rPh>
    <rPh sb="35" eb="36">
      <t>ヒ</t>
    </rPh>
    <phoneticPr fontId="6"/>
  </si>
  <si>
    <t>年間の所定休日を確認する書類（年間カレンダー等）の提出を追加で求める場合があります。</t>
    <rPh sb="8" eb="10">
      <t>カクニン</t>
    </rPh>
    <rPh sb="12" eb="14">
      <t>ショルイ</t>
    </rPh>
    <rPh sb="15" eb="17">
      <t>ネンカン</t>
    </rPh>
    <rPh sb="22" eb="23">
      <t>トウ</t>
    </rPh>
    <rPh sb="25" eb="27">
      <t>テイシュツ</t>
    </rPh>
    <rPh sb="28" eb="30">
      <t>ツイカ</t>
    </rPh>
    <rPh sb="31" eb="32">
      <t>モト</t>
    </rPh>
    <rPh sb="34" eb="36">
      <t>バアイ</t>
    </rPh>
    <phoneticPr fontId="6"/>
  </si>
  <si>
    <t>年間の所定休日数（日）</t>
    <rPh sb="0" eb="2">
      <t>ネンカン</t>
    </rPh>
    <rPh sb="3" eb="5">
      <t>ショテイ</t>
    </rPh>
    <rPh sb="5" eb="7">
      <t>キュウジツ</t>
    </rPh>
    <rPh sb="7" eb="8">
      <t>スウ</t>
    </rPh>
    <rPh sb="9" eb="10">
      <t>ヒ</t>
    </rPh>
    <phoneticPr fontId="6"/>
  </si>
  <si>
    <r>
      <t>様式第９－６号（第16条関係）</t>
    </r>
    <r>
      <rPr>
        <sz val="11"/>
        <rFont val="游ゴシック"/>
        <family val="3"/>
        <charset val="128"/>
        <scheme val="minor"/>
      </rPr>
      <t>表面</t>
    </r>
    <rPh sb="15" eb="16">
      <t>オモテ</t>
    </rPh>
    <rPh sb="16" eb="17">
      <t>メン</t>
    </rPh>
    <phoneticPr fontId="6"/>
  </si>
  <si>
    <t>賃金支払実績確認表（出来高払制）に係る誓約書</t>
    <rPh sb="2" eb="4">
      <t>シハライ</t>
    </rPh>
    <rPh sb="4" eb="6">
      <t>ジッセキ</t>
    </rPh>
    <rPh sb="6" eb="8">
      <t>カクニン</t>
    </rPh>
    <rPh sb="8" eb="9">
      <t>ヒョウ</t>
    </rPh>
    <rPh sb="10" eb="13">
      <t>デキダカ</t>
    </rPh>
    <rPh sb="13" eb="14">
      <t>バライ</t>
    </rPh>
    <rPh sb="14" eb="15">
      <t>セイ</t>
    </rPh>
    <rPh sb="17" eb="18">
      <t>カカ</t>
    </rPh>
    <rPh sb="19" eb="22">
      <t>セイヤクショ</t>
    </rPh>
    <phoneticPr fontId="6"/>
  </si>
  <si>
    <r>
      <t>様式第９－６号（第16条関係）</t>
    </r>
    <r>
      <rPr>
        <sz val="11"/>
        <rFont val="游ゴシック"/>
        <family val="3"/>
        <charset val="128"/>
        <scheme val="minor"/>
      </rPr>
      <t>裏面</t>
    </r>
    <rPh sb="15" eb="17">
      <t>リメン</t>
    </rPh>
    <phoneticPr fontId="6"/>
  </si>
  <si>
    <t>歩合給
（最低保証額）（月給）(※)</t>
    <rPh sb="0" eb="2">
      <t>ブアイ</t>
    </rPh>
    <rPh sb="2" eb="3">
      <t>キュウ</t>
    </rPh>
    <rPh sb="12" eb="14">
      <t>ゲッキュウ</t>
    </rPh>
    <phoneticPr fontId="6"/>
  </si>
  <si>
    <t>歩合給
（最低保証額）（月給）</t>
    <rPh sb="0" eb="2">
      <t>ブアイ</t>
    </rPh>
    <rPh sb="2" eb="3">
      <t>キュウ</t>
    </rPh>
    <rPh sb="12" eb="14">
      <t>ゲッキュウ</t>
    </rPh>
    <phoneticPr fontId="6"/>
  </si>
  <si>
    <t>時間当たり賃金額算出の際の年間の総所定労働日数＝365日ー（年間所定休日数　　　　日）＝　　　　日</t>
    <rPh sb="0" eb="2">
      <t>ジカン</t>
    </rPh>
    <rPh sb="2" eb="3">
      <t>ア</t>
    </rPh>
    <rPh sb="5" eb="7">
      <t>チンギン</t>
    </rPh>
    <rPh sb="7" eb="8">
      <t>ガク</t>
    </rPh>
    <rPh sb="8" eb="10">
      <t>サンシュツ</t>
    </rPh>
    <rPh sb="11" eb="12">
      <t>サイ</t>
    </rPh>
    <rPh sb="13" eb="15">
      <t>ネンカン</t>
    </rPh>
    <rPh sb="16" eb="17">
      <t>ソウ</t>
    </rPh>
    <rPh sb="17" eb="19">
      <t>ショテイ</t>
    </rPh>
    <rPh sb="19" eb="21">
      <t>ロウドウ</t>
    </rPh>
    <rPh sb="21" eb="23">
      <t>ニッスウ</t>
    </rPh>
    <rPh sb="27" eb="28">
      <t>ヒ</t>
    </rPh>
    <rPh sb="30" eb="32">
      <t>ネンカン</t>
    </rPh>
    <rPh sb="32" eb="34">
      <t>ショテイ</t>
    </rPh>
    <rPh sb="34" eb="36">
      <t>キュウジツ</t>
    </rPh>
    <rPh sb="36" eb="37">
      <t>スウ</t>
    </rPh>
    <rPh sb="41" eb="42">
      <t>ヒ</t>
    </rPh>
    <rPh sb="48" eb="49">
      <t>ヒ</t>
    </rPh>
    <phoneticPr fontId="6"/>
  </si>
  <si>
    <t>就業規則等に規定している定期昇給外(臨時昇給又は定期昇給の上乗せ等)で実施した。</t>
    <rPh sb="0" eb="2">
      <t>シュウギョウ</t>
    </rPh>
    <rPh sb="2" eb="4">
      <t>キソク</t>
    </rPh>
    <rPh sb="4" eb="5">
      <t>トウ</t>
    </rPh>
    <rPh sb="6" eb="8">
      <t>キテイ</t>
    </rPh>
    <rPh sb="12" eb="14">
      <t>テイキ</t>
    </rPh>
    <rPh sb="14" eb="15">
      <t>ノボル</t>
    </rPh>
    <rPh sb="15" eb="16">
      <t>キュウ</t>
    </rPh>
    <rPh sb="16" eb="17">
      <t>ガイ</t>
    </rPh>
    <rPh sb="18" eb="20">
      <t>リンジ</t>
    </rPh>
    <rPh sb="20" eb="22">
      <t>ショウキュウ</t>
    </rPh>
    <rPh sb="22" eb="23">
      <t>マタ</t>
    </rPh>
    <rPh sb="24" eb="26">
      <t>テイキ</t>
    </rPh>
    <rPh sb="26" eb="28">
      <t>ショウキュウ</t>
    </rPh>
    <rPh sb="29" eb="31">
      <t>ウワノ</t>
    </rPh>
    <rPh sb="32" eb="33">
      <t>トウ</t>
    </rPh>
    <rPh sb="35" eb="37">
      <t>ジッシ</t>
    </rPh>
    <phoneticPr fontId="6"/>
  </si>
  <si>
    <r>
      <t>５．賃金の状況</t>
    </r>
    <r>
      <rPr>
        <b/>
        <sz val="11"/>
        <rFont val="游ゴシック"/>
        <family val="3"/>
        <charset val="128"/>
        <scheme val="minor"/>
      </rPr>
      <t>についての確認</t>
    </r>
    <rPh sb="2" eb="4">
      <t>チンギン</t>
    </rPh>
    <rPh sb="5" eb="7">
      <t>ジョウキョウ</t>
    </rPh>
    <rPh sb="12" eb="14">
      <t>カクニン</t>
    </rPh>
    <phoneticPr fontId="6"/>
  </si>
  <si>
    <t>上記⑤、⑮年間の総所定労働時間の算出方法＝（1日の所定労働時間　　　時間）×（年間の総所定労働日数　　　　　日）</t>
    <rPh sb="0" eb="2">
      <t>ジョウキ</t>
    </rPh>
    <rPh sb="5" eb="7">
      <t>ネンカン</t>
    </rPh>
    <rPh sb="8" eb="9">
      <t>ソウ</t>
    </rPh>
    <rPh sb="9" eb="11">
      <t>ショテイ</t>
    </rPh>
    <rPh sb="11" eb="13">
      <t>ロウドウ</t>
    </rPh>
    <rPh sb="13" eb="15">
      <t>ジカン</t>
    </rPh>
    <rPh sb="16" eb="18">
      <t>サンシュツ</t>
    </rPh>
    <rPh sb="18" eb="20">
      <t>ホウホウ</t>
    </rPh>
    <rPh sb="23" eb="24">
      <t>ヒ</t>
    </rPh>
    <rPh sb="25" eb="27">
      <t>ショテイ</t>
    </rPh>
    <rPh sb="27" eb="29">
      <t>ロウドウ</t>
    </rPh>
    <rPh sb="29" eb="31">
      <t>ジカン</t>
    </rPh>
    <rPh sb="34" eb="36">
      <t>ジカン</t>
    </rPh>
    <rPh sb="39" eb="41">
      <t>ネンカン</t>
    </rPh>
    <rPh sb="42" eb="43">
      <t>ソウ</t>
    </rPh>
    <rPh sb="43" eb="45">
      <t>ショテイ</t>
    </rPh>
    <rPh sb="45" eb="47">
      <t>ロウドウ</t>
    </rPh>
    <rPh sb="47" eb="49">
      <t>ニッスウ</t>
    </rPh>
    <rPh sb="54" eb="55">
      <t>ヒ</t>
    </rPh>
    <phoneticPr fontId="6"/>
  </si>
  <si>
    <t>（２）引上げ後の賃金の状況（引上げ後２か月間）</t>
    <rPh sb="3" eb="5">
      <t>ヒキア</t>
    </rPh>
    <rPh sb="6" eb="7">
      <t>ゴ</t>
    </rPh>
    <rPh sb="8" eb="10">
      <t>チンギン</t>
    </rPh>
    <rPh sb="11" eb="13">
      <t>ジョウキョウ</t>
    </rPh>
    <rPh sb="14" eb="16">
      <t>ヒキア</t>
    </rPh>
    <rPh sb="17" eb="18">
      <t>ゴ</t>
    </rPh>
    <rPh sb="20" eb="21">
      <t>ゲツ</t>
    </rPh>
    <rPh sb="21" eb="22">
      <t>カン</t>
    </rPh>
    <phoneticPr fontId="6"/>
  </si>
  <si>
    <t>（３）引上げ後の賃金の状況（引上げ後２か月間）</t>
    <rPh sb="3" eb="5">
      <t>ヒキア</t>
    </rPh>
    <rPh sb="6" eb="7">
      <t>ゴ</t>
    </rPh>
    <rPh sb="8" eb="10">
      <t>チンギン</t>
    </rPh>
    <rPh sb="11" eb="13">
      <t>ジョウキョウ</t>
    </rPh>
    <rPh sb="14" eb="16">
      <t>ヒキア</t>
    </rPh>
    <rPh sb="17" eb="18">
      <t>ゴ</t>
    </rPh>
    <rPh sb="20" eb="21">
      <t>ゲツ</t>
    </rPh>
    <rPh sb="21" eb="22">
      <t>カン</t>
    </rPh>
    <phoneticPr fontId="6"/>
  </si>
  <si>
    <t>固定残業代等の時間当たり金額は法定の時間外労働の割増率に違反していない。また、固定残業時間を超えて残業を行った場合は、
その超過分について通常の時間外労働と同様に、割増賃金を追加で支給している。</t>
    <rPh sb="0" eb="2">
      <t>コテイ</t>
    </rPh>
    <rPh sb="2" eb="5">
      <t>ザンギョウダイ</t>
    </rPh>
    <rPh sb="5" eb="6">
      <t>トウ</t>
    </rPh>
    <rPh sb="7" eb="9">
      <t>ジカン</t>
    </rPh>
    <rPh sb="9" eb="10">
      <t>ア</t>
    </rPh>
    <rPh sb="12" eb="14">
      <t>キンガク</t>
    </rPh>
    <rPh sb="15" eb="17">
      <t>ホウテイ</t>
    </rPh>
    <rPh sb="18" eb="21">
      <t>ジカンガイ</t>
    </rPh>
    <rPh sb="21" eb="23">
      <t>ロウドウ</t>
    </rPh>
    <rPh sb="24" eb="26">
      <t>ワリマシ</t>
    </rPh>
    <rPh sb="26" eb="27">
      <t>リツ</t>
    </rPh>
    <rPh sb="28" eb="30">
      <t>イハン</t>
    </rPh>
    <rPh sb="39" eb="43">
      <t>コテイザンギョウ</t>
    </rPh>
    <rPh sb="43" eb="45">
      <t>ジカン</t>
    </rPh>
    <rPh sb="46" eb="47">
      <t>コ</t>
    </rPh>
    <rPh sb="49" eb="51">
      <t>ザンギョウ</t>
    </rPh>
    <rPh sb="52" eb="53">
      <t>オコナ</t>
    </rPh>
    <rPh sb="55" eb="57">
      <t>バアイ</t>
    </rPh>
    <phoneticPr fontId="6"/>
  </si>
  <si>
    <t xml:space="preserve">企業等の名称 </t>
    <rPh sb="0" eb="2">
      <t>キギョウ</t>
    </rPh>
    <rPh sb="2" eb="3">
      <t>トウ</t>
    </rPh>
    <rPh sb="4" eb="6">
      <t>メイショウ</t>
    </rPh>
    <phoneticPr fontId="6"/>
  </si>
  <si>
    <t xml:space="preserve">代表者又は個人事業主の氏名 </t>
    <rPh sb="0" eb="3">
      <t>ダイヒョウシャ</t>
    </rPh>
    <rPh sb="3" eb="4">
      <t>マタ</t>
    </rPh>
    <rPh sb="5" eb="7">
      <t>コジン</t>
    </rPh>
    <rPh sb="7" eb="9">
      <t>ジギョウ</t>
    </rPh>
    <rPh sb="9" eb="10">
      <t>シュ</t>
    </rPh>
    <rPh sb="11" eb="13">
      <t>シメイ</t>
    </rPh>
    <phoneticPr fontId="6"/>
  </si>
  <si>
    <t>「賃金支払実績確認表」（様式第９-６号）の記載項目の内容は全て事実に相違がない。</t>
    <rPh sb="1" eb="3">
      <t>チンギン</t>
    </rPh>
    <rPh sb="3" eb="5">
      <t>シハラ</t>
    </rPh>
    <rPh sb="5" eb="7">
      <t>ジッセキ</t>
    </rPh>
    <rPh sb="7" eb="9">
      <t>カクニン</t>
    </rPh>
    <rPh sb="9" eb="10">
      <t>ヒョウ</t>
    </rPh>
    <rPh sb="12" eb="14">
      <t>ヨウシキ</t>
    </rPh>
    <rPh sb="14" eb="15">
      <t>ダイ</t>
    </rPh>
    <rPh sb="18" eb="19">
      <t>ゴウ</t>
    </rPh>
    <rPh sb="21" eb="23">
      <t>キサイ</t>
    </rPh>
    <rPh sb="23" eb="25">
      <t>コウモク</t>
    </rPh>
    <rPh sb="26" eb="28">
      <t>ナイヨウ</t>
    </rPh>
    <rPh sb="29" eb="30">
      <t>スベ</t>
    </rPh>
    <rPh sb="31" eb="33">
      <t>ジジツ</t>
    </rPh>
    <rPh sb="34" eb="36">
      <t>ソウイ</t>
    </rPh>
    <phoneticPr fontId="6"/>
  </si>
  <si>
    <t>・対象となる賃金は、毎月支払われる基本的な賃金です。賃金を計算する場合には、実際に支払われる賃金から以下の(1)～(7)を除外したものが対象となります。また、他に手当がある場合は、手当を合算して計算する必要があります。賃金項目は「就業規則」、「賃金規程」、「労働条件通知書（雇用契約書）」等の内容が一致していることを提出前に確認してください。</t>
    <rPh sb="50" eb="52">
      <t>イカ</t>
    </rPh>
    <rPh sb="108" eb="110">
      <t>チンギン</t>
    </rPh>
    <rPh sb="110" eb="112">
      <t>コウモク</t>
    </rPh>
    <rPh sb="114" eb="116">
      <t>シュウギョウ</t>
    </rPh>
    <rPh sb="116" eb="118">
      <t>キソク</t>
    </rPh>
    <rPh sb="123" eb="125">
      <t>キテイ</t>
    </rPh>
    <rPh sb="130" eb="132">
      <t>ジョウケン</t>
    </rPh>
    <rPh sb="132" eb="135">
      <t>ツウチショ</t>
    </rPh>
    <rPh sb="136" eb="138">
      <t>コヨウ</t>
    </rPh>
    <rPh sb="138" eb="141">
      <t>ケイヤクショ</t>
    </rPh>
    <rPh sb="143" eb="144">
      <t>トウ</t>
    </rPh>
    <rPh sb="145" eb="147">
      <t>ナイヨウ</t>
    </rPh>
    <rPh sb="148" eb="150">
      <t>イッチ</t>
    </rPh>
    <rPh sb="157" eb="159">
      <t>テイシュツ</t>
    </rPh>
    <rPh sb="159" eb="160">
      <t>マエ</t>
    </rPh>
    <rPh sb="161" eb="163">
      <t>カクニン</t>
    </rPh>
    <phoneticPr fontId="7"/>
  </si>
  <si>
    <t>このほか、実費補填であるものや、家族の有無や毎月の勤務状況により変動する以下の手当は賃金に含みません。
時間外労働手当（固定残業代を含む）、燃料手当、工具手当、本人の営業成績に応じて支払われる歩合給、食費を補填する食事手当、休日手当　等</t>
    <rPh sb="42" eb="44">
      <t>チンギン</t>
    </rPh>
    <rPh sb="80" eb="82">
      <t>ホンニン</t>
    </rPh>
    <rPh sb="83" eb="85">
      <t>エイギョウ</t>
    </rPh>
    <rPh sb="85" eb="87">
      <t>セイセキ</t>
    </rPh>
    <rPh sb="88" eb="89">
      <t>オウ</t>
    </rPh>
    <rPh sb="91" eb="93">
      <t>シハラ</t>
    </rPh>
    <phoneticPr fontId="7"/>
  </si>
  <si>
    <t>複数の賃金制度が組み合わさっている場合の計算例
例えば、基本給が日給制で、手当（職務手当など）が月給制の場合
① 基本給（日額） → 日給制の計算で時間額を出す
② 手当（月給） → 月給制の計算で時間額を出す
③ ①と②を合計します
④ ③と東京都の地域別最低賃金を３０円以上上回り、引上げ後の賃金額が引上げ前の賃金額よりも３０円以上引上げられていることが必要です。（他にも要件あり）</t>
    <rPh sb="0" eb="2">
      <t>フクスウ</t>
    </rPh>
    <rPh sb="67" eb="70">
      <t>ニッキュウセイ</t>
    </rPh>
    <rPh sb="92" eb="95">
      <t>ゲッキュウセイ</t>
    </rPh>
    <rPh sb="122" eb="125">
      <t>トウキョウト</t>
    </rPh>
    <rPh sb="126" eb="128">
      <t>チイキ</t>
    </rPh>
    <rPh sb="128" eb="129">
      <t>ベツ</t>
    </rPh>
    <rPh sb="139" eb="141">
      <t>ウワマワ</t>
    </rPh>
    <rPh sb="143" eb="144">
      <t>ヒ</t>
    </rPh>
    <rPh sb="144" eb="145">
      <t>ア</t>
    </rPh>
    <rPh sb="146" eb="147">
      <t>ゴ</t>
    </rPh>
    <rPh sb="148" eb="150">
      <t>チンギン</t>
    </rPh>
    <rPh sb="150" eb="151">
      <t>ガク</t>
    </rPh>
    <rPh sb="152" eb="154">
      <t>ヒキア</t>
    </rPh>
    <rPh sb="155" eb="156">
      <t>マエ</t>
    </rPh>
    <rPh sb="157" eb="159">
      <t>チンギン</t>
    </rPh>
    <rPh sb="159" eb="160">
      <t>ガク</t>
    </rPh>
    <rPh sb="165" eb="168">
      <t>エンイジョウ</t>
    </rPh>
    <rPh sb="168" eb="169">
      <t>ヒ</t>
    </rPh>
    <rPh sb="169" eb="170">
      <t>ア</t>
    </rPh>
    <rPh sb="179" eb="181">
      <t>ヒツヨウ</t>
    </rPh>
    <rPh sb="185" eb="186">
      <t>ホカ</t>
    </rPh>
    <rPh sb="188" eb="190">
      <t>ヨウケン</t>
    </rPh>
    <phoneticPr fontId="7"/>
  </si>
  <si>
    <t>=　　年間の総所定労働時間</t>
    <phoneticPr fontId="6"/>
  </si>
  <si>
    <t>※賃金台帳、出勤簿、労働条件通知書を確認して記入すること。</t>
    <rPh sb="1" eb="3">
      <t>チンギン</t>
    </rPh>
    <rPh sb="3" eb="5">
      <t>ダイチョウ</t>
    </rPh>
    <rPh sb="6" eb="8">
      <t>シュッキン</t>
    </rPh>
    <rPh sb="8" eb="9">
      <t>ボ</t>
    </rPh>
    <rPh sb="10" eb="12">
      <t>ロウドウ</t>
    </rPh>
    <rPh sb="12" eb="14">
      <t>ジョウケン</t>
    </rPh>
    <rPh sb="14" eb="16">
      <t>ツウチ</t>
    </rPh>
    <rPh sb="16" eb="17">
      <t>カ</t>
    </rPh>
    <rPh sb="18" eb="20">
      <t>カクニン</t>
    </rPh>
    <rPh sb="22" eb="24">
      <t>キニュウ</t>
    </rPh>
    <phoneticPr fontId="6"/>
  </si>
  <si>
    <r>
      <t>　対象となる従業員について、</t>
    </r>
    <r>
      <rPr>
        <u/>
        <sz val="11"/>
        <rFont val="游ゴシック"/>
        <family val="3"/>
        <charset val="128"/>
        <scheme val="minor"/>
      </rPr>
      <t>取組前直近の</t>
    </r>
    <r>
      <rPr>
        <sz val="11"/>
        <rFont val="游ゴシック"/>
        <family val="3"/>
        <charset val="128"/>
        <scheme val="minor"/>
      </rPr>
      <t>賃金引上げ前の額で支払われた給与と取組後賃金引上げ後の額で支払われた給与について、該当する賃金形態のシートに入力し、時間当たりの賃金額を算出してください。対象となる従業員一人につき１枚の確認表を作成してください。
　</t>
    </r>
    <r>
      <rPr>
        <b/>
        <sz val="11"/>
        <rFont val="游ゴシック"/>
        <family val="3"/>
        <charset val="128"/>
        <scheme val="minor"/>
      </rPr>
      <t xml:space="preserve">算出した額については、引上げ後の時間当たり賃金額が引上げ前の時間当たり賃金額よりも３０円以上引上げられていること、さらに東京都の地域別最低賃金を３０円以上上回っていることの２要件を満たすことが必要です。（他にも要件あり。詳細は募集要項をご確認ください。）
</t>
    </r>
    <r>
      <rPr>
        <b/>
        <u/>
        <sz val="11"/>
        <color rgb="FFFF0000"/>
        <rFont val="游ゴシック"/>
        <family val="3"/>
        <charset val="128"/>
        <scheme val="minor"/>
      </rPr>
      <t>※出来高払制の場合は、引上げ前１年分と引上げ後2か月のそれぞれの期間における平均の時間当たり賃金額を対象とします。他の時給制、日給制および月給制とは確認期間が異なりますので、ご注意ください。</t>
    </r>
    <rPh sb="1" eb="3">
      <t>タイショウ</t>
    </rPh>
    <rPh sb="6" eb="9">
      <t>ジュウギョウイン</t>
    </rPh>
    <rPh sb="20" eb="22">
      <t>チンギン</t>
    </rPh>
    <rPh sb="22" eb="24">
      <t>ヒキア</t>
    </rPh>
    <rPh sb="25" eb="26">
      <t>マエ</t>
    </rPh>
    <rPh sb="27" eb="28">
      <t>ガク</t>
    </rPh>
    <rPh sb="29" eb="31">
      <t>シハラ</t>
    </rPh>
    <rPh sb="34" eb="36">
      <t>キュウヨ</t>
    </rPh>
    <rPh sb="37" eb="39">
      <t>トリクミ</t>
    </rPh>
    <rPh sb="39" eb="40">
      <t>ゴ</t>
    </rPh>
    <rPh sb="40" eb="42">
      <t>チンギン</t>
    </rPh>
    <rPh sb="42" eb="44">
      <t>ヒキア</t>
    </rPh>
    <rPh sb="45" eb="46">
      <t>ゴ</t>
    </rPh>
    <rPh sb="47" eb="48">
      <t>ガク</t>
    </rPh>
    <rPh sb="49" eb="51">
      <t>シハラ</t>
    </rPh>
    <rPh sb="54" eb="56">
      <t>キュウヨ</t>
    </rPh>
    <rPh sb="61" eb="63">
      <t>ガイトウ</t>
    </rPh>
    <rPh sb="65" eb="67">
      <t>チンギン</t>
    </rPh>
    <rPh sb="67" eb="69">
      <t>ケイタイ</t>
    </rPh>
    <rPh sb="74" eb="76">
      <t>ニュウリョク</t>
    </rPh>
    <rPh sb="78" eb="80">
      <t>ジカン</t>
    </rPh>
    <rPh sb="80" eb="81">
      <t>ア</t>
    </rPh>
    <rPh sb="84" eb="86">
      <t>チンギン</t>
    </rPh>
    <rPh sb="86" eb="87">
      <t>ガク</t>
    </rPh>
    <rPh sb="88" eb="90">
      <t>サンシュツ</t>
    </rPh>
    <rPh sb="97" eb="99">
      <t>タイショウ</t>
    </rPh>
    <rPh sb="102" eb="105">
      <t>ジュウギョウイン</t>
    </rPh>
    <rPh sb="105" eb="107">
      <t>ヒトリ</t>
    </rPh>
    <rPh sb="111" eb="112">
      <t>マイ</t>
    </rPh>
    <rPh sb="113" eb="115">
      <t>カクニン</t>
    </rPh>
    <rPh sb="115" eb="116">
      <t>ヒョウ</t>
    </rPh>
    <rPh sb="117" eb="119">
      <t>サクセイ</t>
    </rPh>
    <rPh sb="238" eb="240">
      <t>ショウサイ</t>
    </rPh>
    <phoneticPr fontId="7"/>
  </si>
  <si>
    <t>・複数の賃金制度を組み合わせている場合（基本給が日給制、手当が月給制など）は 、以下の例のようにそれぞれの方法により計算した金額を合算し、最低賃金額及び引上げ前と引上げ後の差額を比較することになります。</t>
    <rPh sb="40" eb="42">
      <t>イカ</t>
    </rPh>
    <rPh sb="74" eb="75">
      <t>オヨ</t>
    </rPh>
    <rPh sb="76" eb="78">
      <t>ヒキア</t>
    </rPh>
    <rPh sb="79" eb="80">
      <t>マエ</t>
    </rPh>
    <rPh sb="81" eb="82">
      <t>ヒ</t>
    </rPh>
    <rPh sb="82" eb="83">
      <t>ア</t>
    </rPh>
    <rPh sb="84" eb="85">
      <t>ゴ</t>
    </rPh>
    <rPh sb="86" eb="88">
      <t>サガク</t>
    </rPh>
    <phoneticPr fontId="7"/>
  </si>
  <si>
    <t>上記②、⑫の根拠条文　【就業規則】第　　条、【賃金規程】第　　条、【規程名：　　　　　　　　　】第　　条</t>
    <rPh sb="0" eb="2">
      <t>ジョウキ</t>
    </rPh>
    <rPh sb="6" eb="8">
      <t>コンキョ</t>
    </rPh>
    <rPh sb="8" eb="10">
      <t>ジョウブン</t>
    </rPh>
    <phoneticPr fontId="6"/>
  </si>
  <si>
    <t>（留意点１）</t>
    <rPh sb="1" eb="4">
      <t>リュウイテン</t>
    </rPh>
    <phoneticPr fontId="7"/>
  </si>
  <si>
    <t>（留意点２）</t>
    <rPh sb="1" eb="4">
      <t>リュウイテン</t>
    </rPh>
    <phoneticPr fontId="7"/>
  </si>
  <si>
    <t>（参考）</t>
    <rPh sb="1" eb="3">
      <t>サンコウ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</si>
</sst>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quot;日     ＝  &quot;"/>
    <numFmt numFmtId="178" formatCode="#,##0.00&quot;時間　×&quot;"/>
    <numFmt numFmtId="179" formatCode="#,##0&quot;ｹ月　　　÷&quot;"/>
    <numFmt numFmtId="180" formatCode="#,##0&quot;円　×&quot;"/>
    <numFmt numFmtId="181" formatCode="#,##0&quot;円　÷&quot;"/>
    <numFmt numFmtId="182" formatCode="[$-411]ge\.m\.d;@"/>
    <numFmt numFmtId="183" formatCode="#,##0.00_ "/>
    <numFmt numFmtId="184" formatCode="#;\-#;;@"/>
  </numFmts>
  <fonts count="1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游ゴシック"/>
      <family val="2"/>
      <charset val="128"/>
      <scheme val="minor"/>
    </font>
    <font>
      <sz val="11"/>
      <name val="游ゴシック"/>
      <family val="2"/>
      <scheme val="minor"/>
    </font>
    <font>
      <sz val="11"/>
      <name val="游ゴシック"/>
      <family val="3"/>
      <charset val="128"/>
      <scheme val="minor"/>
    </font>
    <font>
      <b/>
      <sz val="14"/>
      <name val="游ゴシック"/>
      <family val="3"/>
      <charset val="128"/>
      <scheme val="minor"/>
    </font>
    <font>
      <b/>
      <sz val="11"/>
      <name val="游ゴシック"/>
      <family val="3"/>
      <charset val="128"/>
      <scheme val="minor"/>
    </font>
    <font>
      <b/>
      <u/>
      <sz val="11"/>
      <color rgb="FFFF0000"/>
      <name val="游ゴシック"/>
      <family val="3"/>
      <charset val="128"/>
      <scheme val="minor"/>
    </font>
    <font>
      <sz val="16"/>
      <name val="游ゴシック"/>
      <family val="3"/>
      <charset val="128"/>
      <scheme val="minor"/>
    </font>
    <font>
      <sz val="12"/>
      <name val="游ゴシック"/>
      <family val="3"/>
      <charset val="128"/>
      <scheme val="minor"/>
    </font>
    <font>
      <b/>
      <sz val="12"/>
      <name val="游ゴシック"/>
      <family val="3"/>
      <charset val="128"/>
      <scheme val="minor"/>
    </font>
    <font>
      <u/>
      <sz val="11"/>
      <name val="游ゴシック"/>
      <family val="3"/>
      <charset val="128"/>
      <scheme val="minor"/>
    </font>
    <font>
      <sz val="8"/>
      <name val="游ゴシック"/>
      <family val="3"/>
      <charset val="128"/>
      <scheme val="minor"/>
    </font>
    <font>
      <sz val="9.5"/>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s>
  <cellStyleXfs count="7">
    <xf numFmtId="0" fontId="0" fillId="0" borderId="0"/>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9">
    <xf numFmtId="0" fontId="0" fillId="0" borderId="0" xfId="0"/>
    <xf numFmtId="0" fontId="9" fillId="0" borderId="0" xfId="0" applyFont="1" applyFill="1" applyAlignment="1">
      <alignment vertical="center"/>
    </xf>
    <xf numFmtId="0" fontId="8"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0" fontId="9" fillId="0" borderId="0" xfId="0" applyFont="1" applyAlignment="1" applyProtection="1">
      <alignment horizontal="left" vertical="center"/>
      <protection locked="0"/>
    </xf>
    <xf numFmtId="0" fontId="9" fillId="0" borderId="0" xfId="0" applyFont="1" applyFill="1" applyAlignment="1">
      <alignment horizontal="left" vertical="center" indent="2"/>
    </xf>
    <xf numFmtId="0" fontId="9" fillId="0" borderId="9" xfId="0" applyFont="1" applyBorder="1" applyAlignment="1">
      <alignment vertical="center"/>
    </xf>
    <xf numFmtId="0" fontId="9" fillId="0" borderId="0" xfId="0" applyFont="1" applyAlignment="1">
      <alignment horizontal="righ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Border="1" applyAlignment="1">
      <alignment horizontal="right" vertical="center"/>
    </xf>
    <xf numFmtId="0" fontId="9" fillId="0" borderId="2" xfId="0" applyFont="1" applyBorder="1" applyAlignment="1">
      <alignment horizontal="right" vertical="center"/>
    </xf>
    <xf numFmtId="183" fontId="14" fillId="0" borderId="5" xfId="0" applyNumberFormat="1" applyFont="1" applyBorder="1" applyAlignment="1">
      <alignment vertical="center"/>
    </xf>
    <xf numFmtId="176" fontId="14" fillId="0" borderId="5" xfId="0" applyNumberFormat="1" applyFont="1" applyBorder="1" applyAlignment="1">
      <alignment vertical="center"/>
    </xf>
    <xf numFmtId="49" fontId="9" fillId="0" borderId="0" xfId="0" applyNumberFormat="1" applyFont="1" applyAlignment="1" applyProtection="1">
      <alignment horizontal="right" vertical="center"/>
      <protection locked="0"/>
    </xf>
    <xf numFmtId="182" fontId="9" fillId="0" borderId="10" xfId="0" applyNumberFormat="1" applyFont="1" applyBorder="1" applyAlignment="1">
      <alignment vertical="center"/>
    </xf>
    <xf numFmtId="182" fontId="9" fillId="0" borderId="11" xfId="0" applyNumberFormat="1" applyFont="1" applyBorder="1" applyAlignment="1">
      <alignment vertical="center"/>
    </xf>
    <xf numFmtId="0" fontId="9" fillId="0" borderId="0" xfId="0" applyFont="1" applyAlignment="1">
      <alignment horizontal="left" vertical="center"/>
    </xf>
    <xf numFmtId="0" fontId="8" fillId="0" borderId="0" xfId="0" applyFont="1" applyFill="1" applyAlignment="1">
      <alignment vertical="center"/>
    </xf>
    <xf numFmtId="0" fontId="8" fillId="0" borderId="0" xfId="0" applyFont="1" applyAlignment="1">
      <alignment horizontal="centerContinuous" vertical="center"/>
    </xf>
    <xf numFmtId="0" fontId="9" fillId="0" borderId="9" xfId="0" applyFont="1" applyBorder="1" applyAlignment="1">
      <alignment horizontal="right" vertical="center"/>
    </xf>
    <xf numFmtId="0" fontId="10" fillId="0" borderId="0" xfId="0" applyFont="1" applyFill="1" applyAlignment="1">
      <alignment horizontal="centerContinuous" vertical="center"/>
    </xf>
    <xf numFmtId="0" fontId="15" fillId="0" borderId="0" xfId="5" applyFont="1">
      <alignment vertical="center"/>
    </xf>
    <xf numFmtId="0" fontId="9" fillId="0" borderId="0" xfId="5" applyFont="1">
      <alignment vertical="center"/>
    </xf>
    <xf numFmtId="0" fontId="9" fillId="0" borderId="0" xfId="6" applyFont="1">
      <alignment vertical="center"/>
    </xf>
    <xf numFmtId="0" fontId="9" fillId="0" borderId="0" xfId="6" applyFont="1" applyAlignment="1">
      <alignment vertical="top"/>
    </xf>
    <xf numFmtId="0" fontId="9" fillId="0" borderId="0" xfId="6" applyFont="1" applyAlignment="1">
      <alignment horizontal="right" vertical="top" wrapText="1"/>
    </xf>
    <xf numFmtId="0" fontId="11" fillId="0" borderId="0" xfId="6" applyFont="1" applyAlignment="1">
      <alignment vertical="center" wrapText="1"/>
    </xf>
    <xf numFmtId="0" fontId="9" fillId="0" borderId="0" xfId="6" quotePrefix="1" applyFont="1" applyAlignment="1">
      <alignment horizontal="right" vertical="top"/>
    </xf>
    <xf numFmtId="181" fontId="9" fillId="0" borderId="0" xfId="6" applyNumberFormat="1" applyFont="1">
      <alignment vertical="center"/>
    </xf>
    <xf numFmtId="0" fontId="9" fillId="0" borderId="0" xfId="6" applyFont="1" applyAlignment="1">
      <alignment horizontal="left" vertical="center"/>
    </xf>
    <xf numFmtId="3" fontId="9" fillId="0" borderId="0" xfId="6" applyNumberFormat="1" applyFont="1" applyAlignment="1">
      <alignment horizontal="left" vertical="center"/>
    </xf>
    <xf numFmtId="0" fontId="17" fillId="0" borderId="0" xfId="6" applyFont="1" applyAlignment="1">
      <alignment vertical="center" wrapText="1"/>
    </xf>
    <xf numFmtId="179" fontId="18" fillId="0" borderId="0" xfId="6" applyNumberFormat="1" applyFont="1" applyAlignment="1">
      <alignment horizontal="left" vertical="center" wrapText="1"/>
    </xf>
    <xf numFmtId="180" fontId="18" fillId="0" borderId="0" xfId="6" applyNumberFormat="1" applyFont="1" applyAlignment="1">
      <alignment vertical="center" wrapText="1"/>
    </xf>
    <xf numFmtId="0" fontId="18" fillId="0" borderId="0" xfId="6" applyFont="1" applyAlignment="1">
      <alignment vertical="center" wrapText="1"/>
    </xf>
    <xf numFmtId="178" fontId="18" fillId="0" borderId="0" xfId="6" applyNumberFormat="1" applyFont="1" applyAlignment="1">
      <alignment horizontal="right" vertical="center" wrapText="1"/>
    </xf>
    <xf numFmtId="177" fontId="18" fillId="0" borderId="0" xfId="6" applyNumberFormat="1" applyFont="1" applyAlignment="1">
      <alignment horizontal="left" vertical="center" wrapText="1"/>
    </xf>
    <xf numFmtId="0" fontId="18" fillId="0" borderId="0" xfId="6" applyFont="1" applyAlignment="1">
      <alignment vertical="top" wrapText="1"/>
    </xf>
    <xf numFmtId="0" fontId="9" fillId="0" borderId="0" xfId="6" applyFont="1" applyAlignment="1">
      <alignment vertical="top" wrapText="1"/>
    </xf>
    <xf numFmtId="0" fontId="9" fillId="0" borderId="0" xfId="6" applyFont="1" applyAlignment="1">
      <alignment horizontal="center" vertical="center"/>
    </xf>
    <xf numFmtId="0" fontId="9" fillId="0" borderId="0" xfId="6" applyFont="1" applyAlignment="1">
      <alignment horizontal="centerContinuous" vertical="center"/>
    </xf>
    <xf numFmtId="0" fontId="9" fillId="0" borderId="0" xfId="6" quotePrefix="1" applyFont="1" applyAlignment="1">
      <alignment horizontal="centerContinuous" vertical="center"/>
    </xf>
    <xf numFmtId="0" fontId="9" fillId="0" borderId="6" xfId="0" applyFont="1" applyBorder="1" applyAlignment="1">
      <alignment horizontal="centerContinuous" vertical="center" shrinkToFit="1"/>
    </xf>
    <xf numFmtId="0" fontId="9" fillId="0" borderId="8" xfId="0" applyFont="1" applyBorder="1" applyAlignment="1">
      <alignment horizontal="centerContinuous" vertical="center" shrinkToFit="1"/>
    </xf>
    <xf numFmtId="0" fontId="13" fillId="0" borderId="12" xfId="0" applyFont="1" applyBorder="1" applyAlignment="1" applyProtection="1">
      <alignment vertical="center" shrinkToFit="1"/>
      <protection locked="0"/>
    </xf>
    <xf numFmtId="0" fontId="10" fillId="0" borderId="0" xfId="0" applyFont="1" applyAlignment="1">
      <alignment horizontal="centerContinuous" vertical="center"/>
    </xf>
    <xf numFmtId="0" fontId="9" fillId="0" borderId="0" xfId="0" applyFont="1" applyAlignment="1">
      <alignment vertical="center" wrapText="1"/>
    </xf>
    <xf numFmtId="184" fontId="14" fillId="0" borderId="3" xfId="0" applyNumberFormat="1" applyFont="1" applyBorder="1" applyAlignment="1">
      <alignment horizontal="right" vertical="center"/>
    </xf>
    <xf numFmtId="184" fontId="14" fillId="0" borderId="2" xfId="0" applyNumberFormat="1" applyFont="1" applyBorder="1" applyAlignment="1">
      <alignment horizontal="right" vertical="center"/>
    </xf>
    <xf numFmtId="183" fontId="14" fillId="0" borderId="3" xfId="0" applyNumberFormat="1" applyFont="1" applyBorder="1" applyAlignment="1">
      <alignment horizontal="right" vertical="center"/>
    </xf>
    <xf numFmtId="183" fontId="14" fillId="0" borderId="2" xfId="0" applyNumberFormat="1" applyFont="1" applyBorder="1" applyAlignment="1">
      <alignment horizontal="right" vertical="center"/>
    </xf>
    <xf numFmtId="176" fontId="14" fillId="0" borderId="3" xfId="0" applyNumberFormat="1" applyFont="1" applyBorder="1" applyAlignment="1" applyProtection="1">
      <alignment horizontal="right" vertical="center"/>
      <protection locked="0"/>
    </xf>
    <xf numFmtId="176" fontId="14" fillId="0" borderId="2" xfId="0" applyNumberFormat="1" applyFont="1" applyBorder="1" applyAlignment="1" applyProtection="1">
      <alignment horizontal="right" vertical="center"/>
      <protection locked="0"/>
    </xf>
    <xf numFmtId="0" fontId="9" fillId="0" borderId="1" xfId="0" applyFont="1" applyBorder="1" applyAlignment="1">
      <alignment horizontal="center" vertical="center" wrapText="1"/>
    </xf>
    <xf numFmtId="176" fontId="13" fillId="0" borderId="1" xfId="0" applyNumberFormat="1" applyFont="1" applyBorder="1" applyAlignment="1">
      <alignment horizontal="center" vertical="center" shrinkToFit="1"/>
    </xf>
    <xf numFmtId="0" fontId="9" fillId="0" borderId="5" xfId="0" applyFont="1" applyFill="1" applyBorder="1" applyAlignment="1">
      <alignment horizontal="right" vertical="center"/>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6" applyFont="1" applyAlignment="1">
      <alignment horizontal="left" vertical="top" wrapText="1"/>
    </xf>
    <xf numFmtId="0" fontId="9" fillId="0" borderId="0" xfId="6" applyFont="1" applyAlignment="1">
      <alignment horizontal="left" vertical="center" wrapText="1"/>
    </xf>
    <xf numFmtId="0" fontId="11" fillId="0" borderId="0" xfId="6" applyFont="1" applyAlignment="1">
      <alignment horizontal="left" vertical="top"/>
    </xf>
  </cellXfs>
  <cellStyles count="7">
    <cellStyle name="標準" xfId="0" builtinId="0"/>
    <cellStyle name="標準 2" xfId="1" xr:uid="{00000000-0005-0000-0000-000001000000}"/>
    <cellStyle name="標準 2 2" xfId="2" xr:uid="{00000000-0005-0000-0000-000002000000}"/>
    <cellStyle name="標準 2 2 2" xfId="4" xr:uid="{00000000-0005-0000-0000-000003000000}"/>
    <cellStyle name="標準 2 2 2 2" xfId="5" xr:uid="{30F4DE79-4F5B-4754-A929-D959B37122B5}"/>
    <cellStyle name="標準 2 3" xfId="3" xr:uid="{00000000-0005-0000-0000-000004000000}"/>
    <cellStyle name="標準 2 3 2" xfId="6" xr:uid="{BD72FBE2-D187-4A82-83E4-E22CF7C674C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692058</xdr:colOff>
          <xdr:row>5</xdr:row>
          <xdr:rowOff>54296</xdr:rowOff>
        </xdr:from>
        <xdr:to>
          <xdr:col>1</xdr:col>
          <xdr:colOff>123825</xdr:colOff>
          <xdr:row>15</xdr:row>
          <xdr:rowOff>332720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92058" y="1311596"/>
              <a:ext cx="498567" cy="4374174"/>
              <a:chOff x="582046" y="1282961"/>
              <a:chExt cx="304971" cy="4301336"/>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582046" y="3756455"/>
                <a:ext cx="237010" cy="292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582046" y="4118208"/>
                <a:ext cx="265696" cy="3412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582046" y="3309452"/>
                <a:ext cx="297115" cy="416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582046" y="4530529"/>
                <a:ext cx="297115" cy="295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582047" y="1282961"/>
                <a:ext cx="304970" cy="2517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582046" y="2517299"/>
                <a:ext cx="255109" cy="281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582046" y="3015071"/>
                <a:ext cx="264330" cy="2523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582046" y="5305970"/>
                <a:ext cx="276625" cy="2783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582046" y="4904221"/>
                <a:ext cx="273210" cy="309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582046" y="2061377"/>
                <a:ext cx="261941" cy="2523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582046" y="1603047"/>
                <a:ext cx="215836" cy="416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647700</xdr:colOff>
          <xdr:row>7</xdr:row>
          <xdr:rowOff>228600</xdr:rowOff>
        </xdr:from>
        <xdr:to>
          <xdr:col>1</xdr:col>
          <xdr:colOff>0</xdr:colOff>
          <xdr:row>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7</xdr:row>
          <xdr:rowOff>228600</xdr:rowOff>
        </xdr:from>
        <xdr:to>
          <xdr:col>2</xdr:col>
          <xdr:colOff>1047750</xdr:colOff>
          <xdr:row>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10</xdr:row>
          <xdr:rowOff>238125</xdr:rowOff>
        </xdr:from>
        <xdr:to>
          <xdr:col>1</xdr:col>
          <xdr:colOff>0</xdr:colOff>
          <xdr:row>12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647700</xdr:colOff>
          <xdr:row>11</xdr:row>
          <xdr:rowOff>238125</xdr:rowOff>
        </xdr:from>
        <xdr:to>
          <xdr:col>1</xdr:col>
          <xdr:colOff>0</xdr:colOff>
          <xdr:row>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10</xdr:row>
          <xdr:rowOff>238125</xdr:rowOff>
        </xdr:from>
        <xdr:to>
          <xdr:col>4</xdr:col>
          <xdr:colOff>9525</xdr:colOff>
          <xdr:row>12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11</xdr:row>
          <xdr:rowOff>238125</xdr:rowOff>
        </xdr:from>
        <xdr:to>
          <xdr:col>4</xdr:col>
          <xdr:colOff>9525</xdr:colOff>
          <xdr:row>13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3482F-97BE-41D6-9CCB-D3C72E489D79}">
  <sheetPr>
    <pageSetUpPr fitToPage="1"/>
  </sheetPr>
  <dimension ref="A1:I25"/>
  <sheetViews>
    <sheetView tabSelected="1" view="pageBreakPreview" topLeftCell="A4" zoomScaleNormal="100" zoomScaleSheetLayoutView="100" workbookViewId="0">
      <selection activeCell="C3" sqref="C3:K3"/>
    </sheetView>
  </sheetViews>
  <sheetFormatPr defaultColWidth="9" defaultRowHeight="18.75" x14ac:dyDescent="0.4"/>
  <cols>
    <col min="1" max="9" width="14" style="2" customWidth="1"/>
    <col min="10" max="16384" width="9" style="2"/>
  </cols>
  <sheetData>
    <row r="1" spans="1:9" x14ac:dyDescent="0.4">
      <c r="A1" s="23" t="s">
        <v>85</v>
      </c>
    </row>
    <row r="2" spans="1:9" ht="24" x14ac:dyDescent="0.4">
      <c r="A2" s="26" t="s">
        <v>86</v>
      </c>
      <c r="B2" s="24"/>
      <c r="C2" s="24"/>
      <c r="D2" s="24"/>
      <c r="E2" s="24"/>
      <c r="F2" s="24"/>
      <c r="G2" s="24"/>
      <c r="H2" s="24"/>
      <c r="I2" s="24"/>
    </row>
    <row r="4" spans="1:9" x14ac:dyDescent="0.4">
      <c r="A4" s="4" t="s">
        <v>57</v>
      </c>
      <c r="B4" s="4"/>
      <c r="C4" s="4"/>
      <c r="D4" s="4"/>
      <c r="E4" s="4"/>
      <c r="F4" s="4"/>
      <c r="G4" s="4"/>
      <c r="H4" s="4"/>
      <c r="I4" s="4"/>
    </row>
    <row r="5" spans="1:9" x14ac:dyDescent="0.4">
      <c r="A5" s="4"/>
      <c r="B5" s="4"/>
      <c r="C5" s="4"/>
      <c r="D5" s="4"/>
      <c r="E5" s="4"/>
      <c r="F5" s="4"/>
      <c r="G5" s="4"/>
      <c r="H5" s="4"/>
      <c r="I5" s="4"/>
    </row>
    <row r="6" spans="1:9" ht="30.75" customHeight="1" x14ac:dyDescent="0.4">
      <c r="A6" s="4" t="s">
        <v>58</v>
      </c>
      <c r="B6" s="4" t="s">
        <v>99</v>
      </c>
      <c r="C6" s="4"/>
      <c r="D6" s="4"/>
      <c r="E6" s="4"/>
      <c r="F6" s="4"/>
      <c r="G6" s="4"/>
      <c r="H6" s="4"/>
      <c r="I6" s="4"/>
    </row>
    <row r="7" spans="1:9" ht="30.75" customHeight="1" x14ac:dyDescent="0.4">
      <c r="A7" s="4" t="s">
        <v>58</v>
      </c>
      <c r="B7" s="4" t="s">
        <v>80</v>
      </c>
      <c r="C7" s="4"/>
      <c r="D7" s="4"/>
      <c r="E7" s="4"/>
      <c r="F7" s="4"/>
      <c r="G7" s="4"/>
      <c r="H7" s="4"/>
      <c r="I7" s="4"/>
    </row>
    <row r="8" spans="1:9" ht="30.75" customHeight="1" x14ac:dyDescent="0.4">
      <c r="A8" s="4"/>
      <c r="B8" s="4" t="s">
        <v>59</v>
      </c>
      <c r="C8" s="4"/>
      <c r="D8" s="4"/>
      <c r="E8" s="4"/>
      <c r="F8" s="4"/>
      <c r="G8" s="4"/>
      <c r="H8" s="4"/>
      <c r="I8" s="4"/>
    </row>
    <row r="9" spans="1:9" ht="45.75" customHeight="1" x14ac:dyDescent="0.4">
      <c r="A9" s="4"/>
      <c r="B9" s="52" t="s">
        <v>96</v>
      </c>
      <c r="C9" s="52"/>
      <c r="D9" s="52"/>
      <c r="E9" s="52"/>
      <c r="F9" s="52"/>
      <c r="G9" s="52"/>
      <c r="H9" s="52"/>
      <c r="I9" s="52"/>
    </row>
    <row r="10" spans="1:9" ht="30.75" customHeight="1" x14ac:dyDescent="0.4">
      <c r="A10" s="4"/>
      <c r="B10" s="4" t="s">
        <v>60</v>
      </c>
      <c r="C10" s="4"/>
      <c r="D10" s="4"/>
      <c r="E10" s="4"/>
      <c r="F10" s="4"/>
      <c r="G10" s="4"/>
      <c r="H10" s="4"/>
      <c r="I10" s="4"/>
    </row>
    <row r="11" spans="1:9" s="22" customFormat="1" ht="30.75" customHeight="1" x14ac:dyDescent="0.4">
      <c r="A11" s="5"/>
      <c r="B11" s="4" t="s">
        <v>79</v>
      </c>
      <c r="C11" s="4"/>
      <c r="D11" s="4"/>
      <c r="E11" s="4"/>
      <c r="F11" s="4"/>
      <c r="G11" s="4"/>
      <c r="H11" s="4"/>
      <c r="I11" s="4"/>
    </row>
    <row r="12" spans="1:9" s="4" customFormat="1" ht="30.75" customHeight="1" x14ac:dyDescent="0.4">
      <c r="A12" s="5"/>
      <c r="B12" s="4" t="s">
        <v>91</v>
      </c>
    </row>
    <row r="13" spans="1:9" s="4" customFormat="1" ht="30.75" customHeight="1" x14ac:dyDescent="0.4">
      <c r="A13" s="5"/>
      <c r="B13" s="4" t="s">
        <v>61</v>
      </c>
    </row>
    <row r="14" spans="1:9" s="4" customFormat="1" ht="30.75" customHeight="1" x14ac:dyDescent="0.4">
      <c r="A14" s="5"/>
      <c r="B14" s="4" t="s">
        <v>62</v>
      </c>
    </row>
    <row r="15" spans="1:9" s="4" customFormat="1" ht="30.75" customHeight="1" x14ac:dyDescent="0.4">
      <c r="A15" s="5"/>
      <c r="B15" s="4" t="s">
        <v>63</v>
      </c>
    </row>
    <row r="16" spans="1:9" s="4" customFormat="1" ht="30.75" customHeight="1" x14ac:dyDescent="0.4">
      <c r="A16" s="5"/>
      <c r="B16" s="4" t="s">
        <v>64</v>
      </c>
    </row>
    <row r="17" spans="1:9" s="4" customFormat="1" x14ac:dyDescent="0.4"/>
    <row r="18" spans="1:9" x14ac:dyDescent="0.4">
      <c r="A18" s="4"/>
      <c r="B18" s="4"/>
      <c r="C18" s="4"/>
      <c r="D18" s="4"/>
      <c r="E18" s="4"/>
      <c r="F18" s="4"/>
      <c r="G18" s="4"/>
      <c r="H18" s="4"/>
      <c r="I18" s="4"/>
    </row>
    <row r="19" spans="1:9" x14ac:dyDescent="0.4">
      <c r="A19" s="4"/>
      <c r="B19" s="4"/>
      <c r="C19" s="4"/>
      <c r="D19" s="4"/>
      <c r="E19" s="4"/>
      <c r="F19" s="4" t="s">
        <v>65</v>
      </c>
      <c r="G19" s="4" t="s">
        <v>66</v>
      </c>
      <c r="H19" s="4"/>
      <c r="I19" s="4"/>
    </row>
    <row r="21" spans="1:9" x14ac:dyDescent="0.4">
      <c r="F21" s="25" t="s">
        <v>97</v>
      </c>
      <c r="G21" s="7"/>
      <c r="H21" s="7"/>
      <c r="I21" s="7"/>
    </row>
    <row r="24" spans="1:9" x14ac:dyDescent="0.4">
      <c r="E24" s="7"/>
      <c r="F24" s="25" t="s">
        <v>98</v>
      </c>
      <c r="G24" s="7"/>
      <c r="H24" s="7"/>
      <c r="I24" s="7"/>
    </row>
    <row r="25" spans="1:9" x14ac:dyDescent="0.4">
      <c r="H25" s="4"/>
    </row>
  </sheetData>
  <mergeCells count="1">
    <mergeCell ref="B9:I9"/>
  </mergeCells>
  <phoneticPr fontId="6"/>
  <pageMargins left="0.39370078740157483" right="0.39370078740157483"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695325</xdr:colOff>
                    <xdr:row>11</xdr:row>
                    <xdr:rowOff>38100</xdr:rowOff>
                  </from>
                  <to>
                    <xdr:col>1</xdr:col>
                    <xdr:colOff>9525</xdr:colOff>
                    <xdr:row>11</xdr:row>
                    <xdr:rowOff>333375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695325</xdr:colOff>
                    <xdr:row>12</xdr:row>
                    <xdr:rowOff>9525</xdr:rowOff>
                  </from>
                  <to>
                    <xdr:col>1</xdr:col>
                    <xdr:colOff>57150</xdr:colOff>
                    <xdr:row>12</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695325</xdr:colOff>
                    <xdr:row>9</xdr:row>
                    <xdr:rowOff>361950</xdr:rowOff>
                  </from>
                  <to>
                    <xdr:col>1</xdr:col>
                    <xdr:colOff>114300</xdr:colOff>
                    <xdr:row>11</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695325</xdr:colOff>
                    <xdr:row>13</xdr:row>
                    <xdr:rowOff>38100</xdr:rowOff>
                  </from>
                  <to>
                    <xdr:col>1</xdr:col>
                    <xdr:colOff>114300</xdr:colOff>
                    <xdr:row>13</xdr:row>
                    <xdr:rowOff>342900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695325</xdr:colOff>
                    <xdr:row>5</xdr:row>
                    <xdr:rowOff>57150</xdr:rowOff>
                  </from>
                  <to>
                    <xdr:col>1</xdr:col>
                    <xdr:colOff>123825</xdr:colOff>
                    <xdr:row>5</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695325</xdr:colOff>
                    <xdr:row>8</xdr:row>
                    <xdr:rowOff>133350</xdr:rowOff>
                  </from>
                  <to>
                    <xdr:col>1</xdr:col>
                    <xdr:colOff>38100</xdr:colOff>
                    <xdr:row>8</xdr:row>
                    <xdr:rowOff>428625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695325</xdr:colOff>
                    <xdr:row>9</xdr:row>
                    <xdr:rowOff>66675</xdr:rowOff>
                  </from>
                  <to>
                    <xdr:col>1</xdr:col>
                    <xdr:colOff>57150</xdr:colOff>
                    <xdr:row>9</xdr:row>
                    <xdr:rowOff>323850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695325</xdr:colOff>
                    <xdr:row>15</xdr:row>
                    <xdr:rowOff>47625</xdr:rowOff>
                  </from>
                  <to>
                    <xdr:col>1</xdr:col>
                    <xdr:colOff>76200</xdr:colOff>
                    <xdr:row>15</xdr:row>
                    <xdr:rowOff>333375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695325</xdr:colOff>
                    <xdr:row>14</xdr:row>
                    <xdr:rowOff>28575</xdr:rowOff>
                  </from>
                  <to>
                    <xdr:col>1</xdr:col>
                    <xdr:colOff>76200</xdr:colOff>
                    <xdr:row>14</xdr:row>
                    <xdr:rowOff>342900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0</xdr:col>
                    <xdr:colOff>695325</xdr:colOff>
                    <xdr:row>7</xdr:row>
                    <xdr:rowOff>66675</xdr:rowOff>
                  </from>
                  <to>
                    <xdr:col>1</xdr:col>
                    <xdr:colOff>57150</xdr:colOff>
                    <xdr:row>7</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695325</xdr:colOff>
                    <xdr:row>5</xdr:row>
                    <xdr:rowOff>381000</xdr:rowOff>
                  </from>
                  <to>
                    <xdr:col>0</xdr:col>
                    <xdr:colOff>1047750</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6"/>
  <sheetViews>
    <sheetView view="pageBreakPreview" topLeftCell="A61" zoomScaleNormal="95" zoomScaleSheetLayoutView="100" workbookViewId="0">
      <selection activeCell="C3" sqref="C3:K3"/>
    </sheetView>
  </sheetViews>
  <sheetFormatPr defaultColWidth="9" defaultRowHeight="18.75" x14ac:dyDescent="0.4"/>
  <cols>
    <col min="1" max="1" width="12.5" style="2" customWidth="1"/>
    <col min="2" max="10" width="13.875" style="2" customWidth="1"/>
    <col min="11" max="16384" width="9" style="2"/>
  </cols>
  <sheetData>
    <row r="1" spans="1:8" x14ac:dyDescent="0.4">
      <c r="A1" s="2" t="s">
        <v>87</v>
      </c>
      <c r="D1" s="8"/>
    </row>
    <row r="2" spans="1:8" ht="24" x14ac:dyDescent="0.4">
      <c r="A2" s="51" t="s">
        <v>56</v>
      </c>
      <c r="B2" s="24"/>
      <c r="C2" s="51"/>
      <c r="D2" s="51"/>
      <c r="E2" s="51"/>
      <c r="F2" s="51"/>
      <c r="G2" s="24"/>
      <c r="H2" s="24"/>
    </row>
    <row r="4" spans="1:8" x14ac:dyDescent="0.4">
      <c r="A4" s="3" t="s">
        <v>42</v>
      </c>
    </row>
    <row r="5" spans="1:8" ht="31.5" customHeight="1" x14ac:dyDescent="0.4">
      <c r="A5" s="48" t="s">
        <v>43</v>
      </c>
      <c r="B5" s="49"/>
      <c r="C5" s="62"/>
      <c r="D5" s="63"/>
      <c r="E5" s="63"/>
      <c r="F5" s="63"/>
      <c r="G5" s="63"/>
      <c r="H5" s="50"/>
    </row>
    <row r="6" spans="1:8" ht="31.5" customHeight="1" x14ac:dyDescent="0.4">
      <c r="A6" s="48" t="s">
        <v>44</v>
      </c>
      <c r="B6" s="49"/>
      <c r="C6" s="62"/>
      <c r="D6" s="63"/>
      <c r="E6" s="63"/>
      <c r="F6" s="63"/>
      <c r="G6" s="63"/>
      <c r="H6" s="50"/>
    </row>
    <row r="8" spans="1:8" s="4" customFormat="1" x14ac:dyDescent="0.4">
      <c r="A8" s="3" t="s">
        <v>37</v>
      </c>
    </row>
    <row r="9" spans="1:8" s="4" customFormat="1" x14ac:dyDescent="0.4">
      <c r="A9" s="9"/>
      <c r="B9" s="4" t="s">
        <v>47</v>
      </c>
      <c r="C9" s="9"/>
      <c r="D9" s="9" t="s">
        <v>48</v>
      </c>
    </row>
    <row r="10" spans="1:8" s="4" customFormat="1" x14ac:dyDescent="0.4"/>
    <row r="11" spans="1:8" s="4" customFormat="1" x14ac:dyDescent="0.4">
      <c r="A11" s="3" t="s">
        <v>49</v>
      </c>
    </row>
    <row r="12" spans="1:8" s="4" customFormat="1" x14ac:dyDescent="0.4">
      <c r="A12" s="9"/>
      <c r="B12" s="4" t="s">
        <v>50</v>
      </c>
      <c r="D12" s="9"/>
      <c r="E12" s="4" t="s">
        <v>51</v>
      </c>
    </row>
    <row r="13" spans="1:8" s="4" customFormat="1" x14ac:dyDescent="0.4">
      <c r="A13" s="9"/>
      <c r="B13" s="4" t="s">
        <v>52</v>
      </c>
      <c r="D13" s="9"/>
      <c r="E13" s="4" t="s">
        <v>53</v>
      </c>
    </row>
    <row r="14" spans="1:8" s="4" customFormat="1" x14ac:dyDescent="0.4">
      <c r="A14" s="9"/>
      <c r="D14" s="9"/>
    </row>
    <row r="15" spans="1:8" x14ac:dyDescent="0.4">
      <c r="A15" s="3" t="s">
        <v>54</v>
      </c>
    </row>
    <row r="16" spans="1:8" s="1" customFormat="1" x14ac:dyDescent="0.4">
      <c r="A16" s="6" t="s">
        <v>38</v>
      </c>
    </row>
    <row r="17" spans="1:8" s="1" customFormat="1" x14ac:dyDescent="0.4">
      <c r="A17" s="6" t="s">
        <v>41</v>
      </c>
    </row>
    <row r="18" spans="1:8" ht="12.75" customHeight="1" x14ac:dyDescent="0.4">
      <c r="A18" s="4"/>
    </row>
    <row r="19" spans="1:8" s="4" customFormat="1" x14ac:dyDescent="0.4">
      <c r="A19" s="3" t="s">
        <v>55</v>
      </c>
    </row>
    <row r="20" spans="1:8" ht="37.5" x14ac:dyDescent="0.4">
      <c r="A20" s="10"/>
      <c r="B20" s="11" t="s">
        <v>2</v>
      </c>
      <c r="C20" s="11" t="s">
        <v>3</v>
      </c>
      <c r="D20" s="11" t="s">
        <v>4</v>
      </c>
      <c r="E20" s="11" t="s">
        <v>5</v>
      </c>
      <c r="F20" s="11" t="s">
        <v>30</v>
      </c>
      <c r="G20" s="11" t="s">
        <v>31</v>
      </c>
      <c r="H20" s="12" t="s">
        <v>35</v>
      </c>
    </row>
    <row r="21" spans="1:8" ht="56.25" x14ac:dyDescent="0.4">
      <c r="A21" s="64" t="s">
        <v>34</v>
      </c>
      <c r="B21" s="13" t="s">
        <v>28</v>
      </c>
      <c r="C21" s="13" t="s">
        <v>27</v>
      </c>
      <c r="D21" s="14" t="s">
        <v>88</v>
      </c>
      <c r="E21" s="13" t="s">
        <v>29</v>
      </c>
      <c r="F21" s="13" t="s">
        <v>0</v>
      </c>
      <c r="G21" s="13" t="s">
        <v>1</v>
      </c>
      <c r="H21" s="13" t="s">
        <v>6</v>
      </c>
    </row>
    <row r="22" spans="1:8" ht="18.75" customHeight="1" x14ac:dyDescent="0.4">
      <c r="A22" s="65"/>
      <c r="B22" s="15" t="s">
        <v>7</v>
      </c>
      <c r="C22" s="16" t="s">
        <v>7</v>
      </c>
      <c r="D22" s="16" t="s">
        <v>7</v>
      </c>
      <c r="E22" s="16" t="s">
        <v>8</v>
      </c>
      <c r="F22" s="16" t="s">
        <v>8</v>
      </c>
      <c r="G22" s="16" t="s">
        <v>8</v>
      </c>
      <c r="H22" s="16" t="s">
        <v>7</v>
      </c>
    </row>
    <row r="23" spans="1:8" ht="21" customHeight="1" x14ac:dyDescent="0.4">
      <c r="A23" s="20"/>
      <c r="B23" s="57"/>
      <c r="C23" s="57"/>
      <c r="D23" s="57"/>
      <c r="E23" s="57"/>
      <c r="F23" s="57"/>
      <c r="G23" s="53">
        <f>IFERROR(F23/12,"")</f>
        <v>0</v>
      </c>
      <c r="H23" s="55" t="str">
        <f>IFERROR(((B23+C23)/G23)+(D23/E23),"")</f>
        <v/>
      </c>
    </row>
    <row r="24" spans="1:8" ht="21" customHeight="1" x14ac:dyDescent="0.4">
      <c r="A24" s="21"/>
      <c r="B24" s="58"/>
      <c r="C24" s="58"/>
      <c r="D24" s="58"/>
      <c r="E24" s="58"/>
      <c r="F24" s="58"/>
      <c r="G24" s="54"/>
      <c r="H24" s="56"/>
    </row>
    <row r="25" spans="1:8" ht="21" customHeight="1" x14ac:dyDescent="0.4">
      <c r="A25" s="20"/>
      <c r="B25" s="57"/>
      <c r="C25" s="57"/>
      <c r="D25" s="57"/>
      <c r="E25" s="57"/>
      <c r="F25" s="57"/>
      <c r="G25" s="53">
        <f t="shared" ref="G25" si="0">IFERROR(F25/12,"")</f>
        <v>0</v>
      </c>
      <c r="H25" s="55" t="str">
        <f t="shared" ref="H25" si="1">IFERROR(((B25+C25)/G25)+(D25/E25),"")</f>
        <v/>
      </c>
    </row>
    <row r="26" spans="1:8" ht="21" customHeight="1" x14ac:dyDescent="0.4">
      <c r="A26" s="21"/>
      <c r="B26" s="58"/>
      <c r="C26" s="58"/>
      <c r="D26" s="58"/>
      <c r="E26" s="58"/>
      <c r="F26" s="58"/>
      <c r="G26" s="54"/>
      <c r="H26" s="56"/>
    </row>
    <row r="27" spans="1:8" ht="21" customHeight="1" x14ac:dyDescent="0.4">
      <c r="A27" s="20"/>
      <c r="B27" s="57"/>
      <c r="C27" s="57"/>
      <c r="D27" s="57"/>
      <c r="E27" s="57"/>
      <c r="F27" s="57"/>
      <c r="G27" s="53">
        <f t="shared" ref="G27" si="2">IFERROR(F27/12,"")</f>
        <v>0</v>
      </c>
      <c r="H27" s="55" t="str">
        <f t="shared" ref="H27" si="3">IFERROR(((B27+C27)/G27)+(D27/E27),"")</f>
        <v/>
      </c>
    </row>
    <row r="28" spans="1:8" ht="21" customHeight="1" x14ac:dyDescent="0.4">
      <c r="A28" s="21"/>
      <c r="B28" s="58"/>
      <c r="C28" s="58"/>
      <c r="D28" s="58"/>
      <c r="E28" s="58"/>
      <c r="F28" s="58"/>
      <c r="G28" s="54"/>
      <c r="H28" s="56"/>
    </row>
    <row r="29" spans="1:8" ht="21" customHeight="1" x14ac:dyDescent="0.4">
      <c r="A29" s="20"/>
      <c r="B29" s="57"/>
      <c r="C29" s="57"/>
      <c r="D29" s="57"/>
      <c r="E29" s="57"/>
      <c r="F29" s="57"/>
      <c r="G29" s="53">
        <f t="shared" ref="G29" si="4">IFERROR(F29/12,"")</f>
        <v>0</v>
      </c>
      <c r="H29" s="55" t="str">
        <f t="shared" ref="H29" si="5">IFERROR(((B29+C29)/G29)+(D29/E29),"")</f>
        <v/>
      </c>
    </row>
    <row r="30" spans="1:8" ht="21" customHeight="1" x14ac:dyDescent="0.4">
      <c r="A30" s="21"/>
      <c r="B30" s="58"/>
      <c r="C30" s="58"/>
      <c r="D30" s="58"/>
      <c r="E30" s="58"/>
      <c r="F30" s="58"/>
      <c r="G30" s="54"/>
      <c r="H30" s="56"/>
    </row>
    <row r="31" spans="1:8" ht="21" customHeight="1" x14ac:dyDescent="0.4">
      <c r="A31" s="20"/>
      <c r="B31" s="57"/>
      <c r="C31" s="57"/>
      <c r="D31" s="57"/>
      <c r="E31" s="57"/>
      <c r="F31" s="57"/>
      <c r="G31" s="53">
        <f t="shared" ref="G31" si="6">IFERROR(F31/12,"")</f>
        <v>0</v>
      </c>
      <c r="H31" s="55" t="str">
        <f t="shared" ref="H31" si="7">IFERROR(((B31+C31)/G31)+(D31/E31),"")</f>
        <v/>
      </c>
    </row>
    <row r="32" spans="1:8" ht="21" customHeight="1" x14ac:dyDescent="0.4">
      <c r="A32" s="21"/>
      <c r="B32" s="58"/>
      <c r="C32" s="58"/>
      <c r="D32" s="58"/>
      <c r="E32" s="58"/>
      <c r="F32" s="58"/>
      <c r="G32" s="54"/>
      <c r="H32" s="56"/>
    </row>
    <row r="33" spans="1:8" ht="21" customHeight="1" x14ac:dyDescent="0.4">
      <c r="A33" s="20"/>
      <c r="B33" s="57"/>
      <c r="C33" s="57"/>
      <c r="D33" s="57"/>
      <c r="E33" s="57"/>
      <c r="F33" s="57"/>
      <c r="G33" s="53">
        <f t="shared" ref="G33" si="8">IFERROR(F33/12,"")</f>
        <v>0</v>
      </c>
      <c r="H33" s="55" t="str">
        <f t="shared" ref="H33" si="9">IFERROR(((B33+C33)/G33)+(D33/E33),"")</f>
        <v/>
      </c>
    </row>
    <row r="34" spans="1:8" ht="21" customHeight="1" x14ac:dyDescent="0.4">
      <c r="A34" s="21"/>
      <c r="B34" s="58"/>
      <c r="C34" s="58"/>
      <c r="D34" s="58"/>
      <c r="E34" s="58"/>
      <c r="F34" s="58"/>
      <c r="G34" s="54"/>
      <c r="H34" s="56"/>
    </row>
    <row r="35" spans="1:8" ht="21" customHeight="1" x14ac:dyDescent="0.4">
      <c r="A35" s="20"/>
      <c r="B35" s="57"/>
      <c r="C35" s="57"/>
      <c r="D35" s="57"/>
      <c r="E35" s="57"/>
      <c r="F35" s="57"/>
      <c r="G35" s="53">
        <f t="shared" ref="G35" si="10">IFERROR(F35/12,"")</f>
        <v>0</v>
      </c>
      <c r="H35" s="55" t="str">
        <f t="shared" ref="H35" si="11">IFERROR(((B35+C35)/G35)+(D35/E35),"")</f>
        <v/>
      </c>
    </row>
    <row r="36" spans="1:8" ht="21" customHeight="1" x14ac:dyDescent="0.4">
      <c r="A36" s="21"/>
      <c r="B36" s="58"/>
      <c r="C36" s="58"/>
      <c r="D36" s="58"/>
      <c r="E36" s="58"/>
      <c r="F36" s="58"/>
      <c r="G36" s="54"/>
      <c r="H36" s="56"/>
    </row>
    <row r="37" spans="1:8" ht="21" customHeight="1" x14ac:dyDescent="0.4">
      <c r="A37" s="20"/>
      <c r="B37" s="57"/>
      <c r="C37" s="57"/>
      <c r="D37" s="57"/>
      <c r="E37" s="57"/>
      <c r="F37" s="57"/>
      <c r="G37" s="53">
        <f t="shared" ref="G37" si="12">IFERROR(F37/12,"")</f>
        <v>0</v>
      </c>
      <c r="H37" s="55" t="str">
        <f t="shared" ref="H37" si="13">IFERROR(((B37+C37)/G37)+(D37/E37),"")</f>
        <v/>
      </c>
    </row>
    <row r="38" spans="1:8" ht="21" customHeight="1" x14ac:dyDescent="0.4">
      <c r="A38" s="21"/>
      <c r="B38" s="58"/>
      <c r="C38" s="58"/>
      <c r="D38" s="58"/>
      <c r="E38" s="58"/>
      <c r="F38" s="58"/>
      <c r="G38" s="54"/>
      <c r="H38" s="56"/>
    </row>
    <row r="39" spans="1:8" ht="21" customHeight="1" x14ac:dyDescent="0.4">
      <c r="A39" s="20"/>
      <c r="B39" s="57"/>
      <c r="C39" s="57"/>
      <c r="D39" s="57"/>
      <c r="E39" s="57"/>
      <c r="F39" s="57"/>
      <c r="G39" s="53">
        <f t="shared" ref="G39" si="14">IFERROR(F39/12,"")</f>
        <v>0</v>
      </c>
      <c r="H39" s="55" t="str">
        <f t="shared" ref="H39" si="15">IFERROR(((B39+C39)/G39)+(D39/E39),"")</f>
        <v/>
      </c>
    </row>
    <row r="40" spans="1:8" ht="21" customHeight="1" x14ac:dyDescent="0.4">
      <c r="A40" s="21"/>
      <c r="B40" s="58"/>
      <c r="C40" s="58"/>
      <c r="D40" s="58"/>
      <c r="E40" s="58"/>
      <c r="F40" s="58"/>
      <c r="G40" s="54"/>
      <c r="H40" s="56"/>
    </row>
    <row r="41" spans="1:8" ht="21" customHeight="1" x14ac:dyDescent="0.4">
      <c r="A41" s="20"/>
      <c r="B41" s="57"/>
      <c r="C41" s="57"/>
      <c r="D41" s="57"/>
      <c r="E41" s="57"/>
      <c r="F41" s="57"/>
      <c r="G41" s="53">
        <f t="shared" ref="G41" si="16">IFERROR(F41/12,"")</f>
        <v>0</v>
      </c>
      <c r="H41" s="55" t="str">
        <f t="shared" ref="H41" si="17">IFERROR(((B41+C41)/G41)+(D41/E41),"")</f>
        <v/>
      </c>
    </row>
    <row r="42" spans="1:8" ht="21" customHeight="1" x14ac:dyDescent="0.4">
      <c r="A42" s="21"/>
      <c r="B42" s="58"/>
      <c r="C42" s="58"/>
      <c r="D42" s="58"/>
      <c r="E42" s="58"/>
      <c r="F42" s="58"/>
      <c r="G42" s="54"/>
      <c r="H42" s="56"/>
    </row>
    <row r="43" spans="1:8" ht="21" customHeight="1" x14ac:dyDescent="0.4">
      <c r="A43" s="20"/>
      <c r="B43" s="57"/>
      <c r="C43" s="57"/>
      <c r="D43" s="57"/>
      <c r="E43" s="57"/>
      <c r="F43" s="57"/>
      <c r="G43" s="53">
        <f t="shared" ref="G43" si="18">IFERROR(F43/12,"")</f>
        <v>0</v>
      </c>
      <c r="H43" s="55" t="str">
        <f t="shared" ref="H43" si="19">IFERROR(((B43+C43)/G43)+(D43/E43),"")</f>
        <v/>
      </c>
    </row>
    <row r="44" spans="1:8" ht="21" customHeight="1" x14ac:dyDescent="0.4">
      <c r="A44" s="21"/>
      <c r="B44" s="58"/>
      <c r="C44" s="58"/>
      <c r="D44" s="58"/>
      <c r="E44" s="58"/>
      <c r="F44" s="58"/>
      <c r="G44" s="54"/>
      <c r="H44" s="56"/>
    </row>
    <row r="45" spans="1:8" ht="21" customHeight="1" x14ac:dyDescent="0.4">
      <c r="A45" s="20"/>
      <c r="B45" s="57"/>
      <c r="C45" s="57"/>
      <c r="D45" s="57"/>
      <c r="E45" s="57"/>
      <c r="F45" s="57"/>
      <c r="G45" s="53">
        <f t="shared" ref="G45" si="20">IFERROR(F45/12,"")</f>
        <v>0</v>
      </c>
      <c r="H45" s="55" t="str">
        <f t="shared" ref="H45" si="21">IFERROR(((B45+C45)/G45)+(D45/E45),"")</f>
        <v/>
      </c>
    </row>
    <row r="46" spans="1:8" ht="21" customHeight="1" thickBot="1" x14ac:dyDescent="0.45">
      <c r="A46" s="21"/>
      <c r="B46" s="58"/>
      <c r="C46" s="58"/>
      <c r="D46" s="58"/>
      <c r="E46" s="58"/>
      <c r="F46" s="58"/>
      <c r="G46" s="54"/>
      <c r="H46" s="56"/>
    </row>
    <row r="47" spans="1:8" ht="30" customHeight="1" thickTop="1" x14ac:dyDescent="0.4">
      <c r="A47" s="61" t="s">
        <v>40</v>
      </c>
      <c r="B47" s="61"/>
      <c r="C47" s="61"/>
      <c r="D47" s="61"/>
      <c r="E47" s="61"/>
      <c r="F47" s="61"/>
      <c r="G47" s="61"/>
      <c r="H47" s="17" t="str">
        <f>IFERROR(AVERAGE(H23:H46),"")</f>
        <v/>
      </c>
    </row>
    <row r="48" spans="1:8" ht="10.5" customHeight="1" x14ac:dyDescent="0.4"/>
    <row r="49" spans="1:8" s="3" customFormat="1" ht="18" x14ac:dyDescent="0.4">
      <c r="A49" s="3" t="s">
        <v>94</v>
      </c>
    </row>
    <row r="50" spans="1:8" ht="37.5" x14ac:dyDescent="0.4">
      <c r="A50" s="10"/>
      <c r="B50" s="11" t="s">
        <v>23</v>
      </c>
      <c r="C50" s="11" t="s">
        <v>24</v>
      </c>
      <c r="D50" s="11" t="s">
        <v>25</v>
      </c>
      <c r="E50" s="11" t="s">
        <v>26</v>
      </c>
      <c r="F50" s="11" t="s">
        <v>32</v>
      </c>
      <c r="G50" s="11" t="s">
        <v>33</v>
      </c>
      <c r="H50" s="12" t="s">
        <v>36</v>
      </c>
    </row>
    <row r="51" spans="1:8" ht="56.25" x14ac:dyDescent="0.4">
      <c r="A51" s="64" t="s">
        <v>34</v>
      </c>
      <c r="B51" s="13" t="s">
        <v>28</v>
      </c>
      <c r="C51" s="13" t="s">
        <v>27</v>
      </c>
      <c r="D51" s="14" t="s">
        <v>89</v>
      </c>
      <c r="E51" s="13" t="s">
        <v>29</v>
      </c>
      <c r="F51" s="13" t="s">
        <v>0</v>
      </c>
      <c r="G51" s="13" t="s">
        <v>1</v>
      </c>
      <c r="H51" s="13" t="s">
        <v>6</v>
      </c>
    </row>
    <row r="52" spans="1:8" x14ac:dyDescent="0.4">
      <c r="A52" s="65"/>
      <c r="B52" s="15" t="s">
        <v>7</v>
      </c>
      <c r="C52" s="16" t="s">
        <v>7</v>
      </c>
      <c r="D52" s="16" t="s">
        <v>7</v>
      </c>
      <c r="E52" s="16" t="s">
        <v>8</v>
      </c>
      <c r="F52" s="16" t="s">
        <v>8</v>
      </c>
      <c r="G52" s="16" t="s">
        <v>8</v>
      </c>
      <c r="H52" s="16" t="s">
        <v>7</v>
      </c>
    </row>
    <row r="53" spans="1:8" ht="21" customHeight="1" x14ac:dyDescent="0.4">
      <c r="A53" s="20"/>
      <c r="B53" s="57"/>
      <c r="C53" s="57"/>
      <c r="D53" s="57"/>
      <c r="E53" s="57"/>
      <c r="F53" s="57"/>
      <c r="G53" s="53">
        <f>IFERROR(F53/12,"")</f>
        <v>0</v>
      </c>
      <c r="H53" s="55" t="str">
        <f>IFERROR(((B53+C53)/G53)+(D53/E53),"")</f>
        <v/>
      </c>
    </row>
    <row r="54" spans="1:8" ht="21" customHeight="1" x14ac:dyDescent="0.4">
      <c r="A54" s="21"/>
      <c r="B54" s="58"/>
      <c r="C54" s="58"/>
      <c r="D54" s="58"/>
      <c r="E54" s="58"/>
      <c r="F54" s="58"/>
      <c r="G54" s="54"/>
      <c r="H54" s="56"/>
    </row>
    <row r="55" spans="1:8" ht="21" customHeight="1" x14ac:dyDescent="0.4">
      <c r="A55" s="20"/>
      <c r="B55" s="57"/>
      <c r="C55" s="57"/>
      <c r="D55" s="57"/>
      <c r="E55" s="57"/>
      <c r="F55" s="57"/>
      <c r="G55" s="53">
        <f t="shared" ref="G55" si="22">IFERROR(F55/12,"")</f>
        <v>0</v>
      </c>
      <c r="H55" s="55" t="str">
        <f t="shared" ref="H55" si="23">IFERROR(((B55+C55)/G55)+(D55/E55),"")</f>
        <v/>
      </c>
    </row>
    <row r="56" spans="1:8" ht="21" customHeight="1" thickBot="1" x14ac:dyDescent="0.45">
      <c r="A56" s="21"/>
      <c r="B56" s="58"/>
      <c r="C56" s="58"/>
      <c r="D56" s="58"/>
      <c r="E56" s="58"/>
      <c r="F56" s="58"/>
      <c r="G56" s="54"/>
      <c r="H56" s="56"/>
    </row>
    <row r="57" spans="1:8" ht="30" customHeight="1" thickTop="1" x14ac:dyDescent="0.4">
      <c r="A57" s="61" t="s">
        <v>39</v>
      </c>
      <c r="B57" s="61"/>
      <c r="C57" s="61"/>
      <c r="D57" s="61"/>
      <c r="E57" s="61"/>
      <c r="F57" s="61"/>
      <c r="G57" s="61"/>
      <c r="H57" s="18" t="str">
        <f>IFERROR(AVERAGE(H53:H56),"")</f>
        <v/>
      </c>
    </row>
    <row r="58" spans="1:8" ht="9.75" customHeight="1" x14ac:dyDescent="0.4"/>
    <row r="59" spans="1:8" s="3" customFormat="1" ht="18" x14ac:dyDescent="0.4">
      <c r="A59" s="3" t="s">
        <v>95</v>
      </c>
    </row>
    <row r="60" spans="1:8" ht="64.5" customHeight="1" x14ac:dyDescent="0.4">
      <c r="A60" s="59" t="s">
        <v>45</v>
      </c>
      <c r="B60" s="59"/>
      <c r="C60" s="60" t="str">
        <f>IFERROR(H57-H47,"")</f>
        <v/>
      </c>
      <c r="D60" s="60"/>
    </row>
    <row r="61" spans="1:8" ht="9.75" customHeight="1" x14ac:dyDescent="0.4"/>
    <row r="62" spans="1:8" s="4" customFormat="1" x14ac:dyDescent="0.4">
      <c r="A62" s="3" t="s">
        <v>92</v>
      </c>
    </row>
    <row r="63" spans="1:8" s="4" customFormat="1" ht="30.6" customHeight="1" x14ac:dyDescent="0.4">
      <c r="A63" s="19" t="s">
        <v>67</v>
      </c>
      <c r="B63" s="4" t="s">
        <v>78</v>
      </c>
    </row>
    <row r="64" spans="1:8" s="4" customFormat="1" ht="30.6" customHeight="1" x14ac:dyDescent="0.4">
      <c r="A64" s="19" t="s">
        <v>68</v>
      </c>
      <c r="B64" s="4" t="s">
        <v>107</v>
      </c>
    </row>
    <row r="65" spans="1:4" s="4" customFormat="1" ht="30.6" customHeight="1" x14ac:dyDescent="0.4">
      <c r="A65" s="19" t="s">
        <v>69</v>
      </c>
      <c r="B65" s="4" t="s">
        <v>93</v>
      </c>
    </row>
    <row r="66" spans="1:4" s="4" customFormat="1" ht="30.6" customHeight="1" x14ac:dyDescent="0.4">
      <c r="A66" s="19" t="s">
        <v>70</v>
      </c>
      <c r="B66" s="4" t="s">
        <v>90</v>
      </c>
      <c r="D66" s="8"/>
    </row>
  </sheetData>
  <mergeCells count="106">
    <mergeCell ref="A51:A52"/>
    <mergeCell ref="A47:G47"/>
    <mergeCell ref="B43:B44"/>
    <mergeCell ref="C43:C44"/>
    <mergeCell ref="D35:D36"/>
    <mergeCell ref="E35:E36"/>
    <mergeCell ref="F35:F36"/>
    <mergeCell ref="C5:G5"/>
    <mergeCell ref="C6:G6"/>
    <mergeCell ref="A21:A22"/>
    <mergeCell ref="G43:G44"/>
    <mergeCell ref="A57:G57"/>
    <mergeCell ref="B23:B24"/>
    <mergeCell ref="C23:C24"/>
    <mergeCell ref="D23:D24"/>
    <mergeCell ref="E23:E24"/>
    <mergeCell ref="F23:F24"/>
    <mergeCell ref="G23:G24"/>
    <mergeCell ref="B27:B28"/>
    <mergeCell ref="C27:C28"/>
    <mergeCell ref="D27:D28"/>
    <mergeCell ref="E27:E28"/>
    <mergeCell ref="F27:F28"/>
    <mergeCell ref="E33:E34"/>
    <mergeCell ref="F33:F34"/>
    <mergeCell ref="G33:G34"/>
    <mergeCell ref="G39:G40"/>
    <mergeCell ref="G45:G46"/>
    <mergeCell ref="C31:C32"/>
    <mergeCell ref="D31:D32"/>
    <mergeCell ref="E31:E32"/>
    <mergeCell ref="F31:F32"/>
    <mergeCell ref="G35:G36"/>
    <mergeCell ref="F45:F46"/>
    <mergeCell ref="G41:G42"/>
    <mergeCell ref="H35:H36"/>
    <mergeCell ref="D43:D44"/>
    <mergeCell ref="H23:H24"/>
    <mergeCell ref="B25:B26"/>
    <mergeCell ref="C25:C26"/>
    <mergeCell ref="D25:D26"/>
    <mergeCell ref="E25:E26"/>
    <mergeCell ref="F25:F26"/>
    <mergeCell ref="G25:G26"/>
    <mergeCell ref="H25:H26"/>
    <mergeCell ref="B37:B38"/>
    <mergeCell ref="C37:C38"/>
    <mergeCell ref="D37:D38"/>
    <mergeCell ref="E37:E38"/>
    <mergeCell ref="F37:F38"/>
    <mergeCell ref="G37:G38"/>
    <mergeCell ref="H37:H38"/>
    <mergeCell ref="B35:B36"/>
    <mergeCell ref="C35:C36"/>
    <mergeCell ref="E43:E44"/>
    <mergeCell ref="H39:H40"/>
    <mergeCell ref="B41:B42"/>
    <mergeCell ref="F43:F44"/>
    <mergeCell ref="E45:E46"/>
    <mergeCell ref="H43:H44"/>
    <mergeCell ref="A60:B60"/>
    <mergeCell ref="C60:D60"/>
    <mergeCell ref="G27:G28"/>
    <mergeCell ref="H27:H28"/>
    <mergeCell ref="B29:B30"/>
    <mergeCell ref="C29:C30"/>
    <mergeCell ref="D29:D30"/>
    <mergeCell ref="E29:E30"/>
    <mergeCell ref="F29:F30"/>
    <mergeCell ref="G29:G30"/>
    <mergeCell ref="H29:H30"/>
    <mergeCell ref="G31:G32"/>
    <mergeCell ref="H31:H32"/>
    <mergeCell ref="B33:B34"/>
    <mergeCell ref="C33:C34"/>
    <mergeCell ref="D33:D34"/>
    <mergeCell ref="H33:H34"/>
    <mergeCell ref="B31:B32"/>
    <mergeCell ref="C41:C42"/>
    <mergeCell ref="D41:D42"/>
    <mergeCell ref="E41:E42"/>
    <mergeCell ref="F41:F42"/>
    <mergeCell ref="G55:G56"/>
    <mergeCell ref="H41:H42"/>
    <mergeCell ref="B39:B40"/>
    <mergeCell ref="C39:C40"/>
    <mergeCell ref="D39:D40"/>
    <mergeCell ref="E39:E40"/>
    <mergeCell ref="F39:F40"/>
    <mergeCell ref="H55:H56"/>
    <mergeCell ref="B55:B56"/>
    <mergeCell ref="C55:C56"/>
    <mergeCell ref="D55:D56"/>
    <mergeCell ref="E55:E56"/>
    <mergeCell ref="F55:F56"/>
    <mergeCell ref="H45:H46"/>
    <mergeCell ref="B53:B54"/>
    <mergeCell ref="C53:C54"/>
    <mergeCell ref="D53:D54"/>
    <mergeCell ref="E53:E54"/>
    <mergeCell ref="F53:F54"/>
    <mergeCell ref="G53:G54"/>
    <mergeCell ref="H53:H54"/>
    <mergeCell ref="B45:B46"/>
    <mergeCell ref="C45:C46"/>
    <mergeCell ref="D45:D46"/>
  </mergeCells>
  <phoneticPr fontId="6"/>
  <pageMargins left="0.39370078740157483" right="0.39370078740157483" top="0.74803149606299213" bottom="0.74803149606299213" header="0.31496062992125984" footer="0.31496062992125984"/>
  <pageSetup paperSize="9" scale="71" fitToHeight="0" orientation="portrait" r:id="rId1"/>
  <rowBreaks count="1" manualBreakCount="1">
    <brk id="4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647700</xdr:colOff>
                    <xdr:row>7</xdr:row>
                    <xdr:rowOff>228600</xdr:rowOff>
                  </from>
                  <to>
                    <xdr:col>1</xdr:col>
                    <xdr:colOff>0</xdr:colOff>
                    <xdr:row>9</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742950</xdr:colOff>
                    <xdr:row>7</xdr:row>
                    <xdr:rowOff>228600</xdr:rowOff>
                  </from>
                  <to>
                    <xdr:col>2</xdr:col>
                    <xdr:colOff>1047750</xdr:colOff>
                    <xdr:row>9</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647700</xdr:colOff>
                    <xdr:row>10</xdr:row>
                    <xdr:rowOff>238125</xdr:rowOff>
                  </from>
                  <to>
                    <xdr:col>1</xdr:col>
                    <xdr:colOff>0</xdr:colOff>
                    <xdr:row>12</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647700</xdr:colOff>
                    <xdr:row>11</xdr:row>
                    <xdr:rowOff>238125</xdr:rowOff>
                  </from>
                  <to>
                    <xdr:col>1</xdr:col>
                    <xdr:colOff>0</xdr:colOff>
                    <xdr:row>13</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762000</xdr:colOff>
                    <xdr:row>10</xdr:row>
                    <xdr:rowOff>238125</xdr:rowOff>
                  </from>
                  <to>
                    <xdr:col>4</xdr:col>
                    <xdr:colOff>9525</xdr:colOff>
                    <xdr:row>12</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762000</xdr:colOff>
                    <xdr:row>11</xdr:row>
                    <xdr:rowOff>238125</xdr:rowOff>
                  </from>
                  <to>
                    <xdr:col>4</xdr:col>
                    <xdr:colOff>9525</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0152A-EB1F-4DF6-A780-5B7BA19644CF}">
  <sheetPr>
    <pageSetUpPr fitToPage="1"/>
  </sheetPr>
  <dimension ref="A1:S23"/>
  <sheetViews>
    <sheetView view="pageBreakPreview" zoomScaleNormal="100" zoomScaleSheetLayoutView="100" workbookViewId="0">
      <selection activeCell="C3" sqref="C3:K3"/>
    </sheetView>
  </sheetViews>
  <sheetFormatPr defaultColWidth="9" defaultRowHeight="18.75" x14ac:dyDescent="0.4"/>
  <cols>
    <col min="1" max="1" width="12" style="29" customWidth="1"/>
    <col min="2" max="2" width="4" style="29" bestFit="1" customWidth="1"/>
    <col min="3" max="10" width="9" style="29"/>
    <col min="11" max="11" width="9" style="29" customWidth="1"/>
    <col min="12" max="12" width="9" style="29"/>
    <col min="13" max="13" width="12.125" style="29" customWidth="1"/>
    <col min="14" max="16384" width="9" style="29"/>
  </cols>
  <sheetData>
    <row r="1" spans="1:19" s="28" customFormat="1" ht="19.5" x14ac:dyDescent="0.4">
      <c r="A1" s="27" t="s">
        <v>46</v>
      </c>
      <c r="B1" s="27"/>
    </row>
    <row r="2" spans="1:19" ht="159" customHeight="1" x14ac:dyDescent="0.4">
      <c r="A2" s="67" t="s">
        <v>105</v>
      </c>
      <c r="B2" s="67"/>
      <c r="C2" s="67"/>
      <c r="D2" s="67"/>
      <c r="E2" s="67"/>
      <c r="F2" s="67"/>
      <c r="G2" s="67"/>
      <c r="H2" s="67"/>
      <c r="I2" s="67"/>
      <c r="J2" s="67"/>
      <c r="K2" s="67"/>
    </row>
    <row r="3" spans="1:19" ht="99" customHeight="1" x14ac:dyDescent="0.4">
      <c r="A3" s="30" t="s">
        <v>108</v>
      </c>
      <c r="B3" s="30"/>
      <c r="C3" s="66" t="s">
        <v>100</v>
      </c>
      <c r="D3" s="66"/>
      <c r="E3" s="66"/>
      <c r="F3" s="66"/>
      <c r="G3" s="66"/>
      <c r="H3" s="66"/>
      <c r="I3" s="66"/>
      <c r="J3" s="66"/>
      <c r="K3" s="66"/>
    </row>
    <row r="4" spans="1:19" x14ac:dyDescent="0.4">
      <c r="A4" s="31"/>
      <c r="B4" s="68" t="s">
        <v>22</v>
      </c>
      <c r="C4" s="68"/>
      <c r="D4" s="68"/>
      <c r="E4" s="68"/>
      <c r="F4" s="68"/>
      <c r="G4" s="68"/>
      <c r="H4" s="68"/>
      <c r="I4" s="68"/>
      <c r="J4" s="68"/>
      <c r="K4" s="68"/>
      <c r="L4" s="32"/>
      <c r="M4" s="32"/>
      <c r="N4" s="32"/>
      <c r="O4" s="32"/>
      <c r="P4" s="32"/>
      <c r="Q4" s="32"/>
      <c r="R4" s="32"/>
    </row>
    <row r="5" spans="1:19" ht="18.75" customHeight="1" x14ac:dyDescent="0.4">
      <c r="A5" s="33"/>
      <c r="B5" s="33" t="s">
        <v>21</v>
      </c>
      <c r="C5" s="66" t="s">
        <v>20</v>
      </c>
      <c r="D5" s="66"/>
      <c r="E5" s="66"/>
      <c r="F5" s="66"/>
      <c r="G5" s="66"/>
      <c r="H5" s="66"/>
      <c r="I5" s="66"/>
      <c r="J5" s="66"/>
      <c r="K5" s="66"/>
      <c r="L5" s="34"/>
      <c r="M5" s="35"/>
      <c r="N5" s="35"/>
      <c r="O5" s="35"/>
      <c r="P5" s="36"/>
      <c r="Q5" s="35"/>
      <c r="S5" s="35"/>
    </row>
    <row r="6" spans="1:19" ht="18.75" customHeight="1" x14ac:dyDescent="0.4">
      <c r="A6" s="33"/>
      <c r="B6" s="33" t="s">
        <v>19</v>
      </c>
      <c r="C6" s="66" t="s">
        <v>18</v>
      </c>
      <c r="D6" s="66"/>
      <c r="E6" s="66"/>
      <c r="F6" s="66"/>
      <c r="G6" s="66"/>
      <c r="H6" s="66"/>
      <c r="I6" s="66"/>
      <c r="J6" s="66"/>
      <c r="K6" s="66"/>
      <c r="M6" s="37"/>
      <c r="N6" s="38"/>
      <c r="O6" s="37"/>
      <c r="P6" s="37"/>
      <c r="Q6" s="37"/>
      <c r="R6" s="37"/>
      <c r="S6" s="37"/>
    </row>
    <row r="7" spans="1:19" ht="18.75" customHeight="1" x14ac:dyDescent="0.4">
      <c r="A7" s="33"/>
      <c r="B7" s="33" t="s">
        <v>17</v>
      </c>
      <c r="C7" s="66" t="s">
        <v>16</v>
      </c>
      <c r="D7" s="66"/>
      <c r="E7" s="66"/>
      <c r="F7" s="66"/>
      <c r="G7" s="66"/>
      <c r="H7" s="66"/>
      <c r="I7" s="66"/>
      <c r="J7" s="66"/>
      <c r="K7" s="66"/>
      <c r="L7" s="39"/>
      <c r="M7" s="40"/>
      <c r="N7" s="38"/>
      <c r="O7" s="40"/>
      <c r="P7" s="41"/>
      <c r="Q7" s="40"/>
      <c r="R7" s="42"/>
      <c r="S7" s="40"/>
    </row>
    <row r="8" spans="1:19" ht="18.75" customHeight="1" x14ac:dyDescent="0.4">
      <c r="A8" s="33"/>
      <c r="B8" s="33" t="s">
        <v>15</v>
      </c>
      <c r="C8" s="66" t="s">
        <v>14</v>
      </c>
      <c r="D8" s="66"/>
      <c r="E8" s="66"/>
      <c r="F8" s="66"/>
      <c r="G8" s="66"/>
      <c r="H8" s="66"/>
      <c r="I8" s="66"/>
      <c r="J8" s="66"/>
      <c r="K8" s="66"/>
      <c r="L8" s="40"/>
      <c r="M8" s="40"/>
      <c r="N8" s="40"/>
      <c r="O8" s="40"/>
      <c r="P8" s="40"/>
      <c r="Q8" s="40"/>
      <c r="R8" s="40"/>
      <c r="S8" s="40"/>
    </row>
    <row r="9" spans="1:19" ht="18.75" customHeight="1" x14ac:dyDescent="0.4">
      <c r="A9" s="33"/>
      <c r="B9" s="33" t="s">
        <v>13</v>
      </c>
      <c r="C9" s="66" t="s">
        <v>12</v>
      </c>
      <c r="D9" s="66"/>
      <c r="E9" s="66"/>
      <c r="F9" s="66"/>
      <c r="G9" s="66"/>
      <c r="H9" s="66"/>
      <c r="I9" s="66"/>
      <c r="J9" s="66"/>
      <c r="K9" s="66"/>
      <c r="L9" s="40"/>
      <c r="M9" s="40"/>
      <c r="N9" s="40"/>
      <c r="O9" s="40"/>
      <c r="P9" s="40"/>
      <c r="Q9" s="40"/>
      <c r="R9" s="40"/>
      <c r="S9" s="40"/>
    </row>
    <row r="10" spans="1:19" ht="42.75" customHeight="1" x14ac:dyDescent="0.4">
      <c r="A10" s="33"/>
      <c r="B10" s="33" t="s">
        <v>11</v>
      </c>
      <c r="C10" s="66" t="s">
        <v>10</v>
      </c>
      <c r="D10" s="66"/>
      <c r="E10" s="66"/>
      <c r="F10" s="66"/>
      <c r="G10" s="66"/>
      <c r="H10" s="66"/>
      <c r="I10" s="66"/>
      <c r="J10" s="66"/>
      <c r="K10" s="66"/>
      <c r="L10" s="43"/>
      <c r="M10" s="43"/>
      <c r="N10" s="43"/>
      <c r="O10" s="43"/>
      <c r="P10" s="43"/>
      <c r="Q10" s="43"/>
      <c r="R10" s="43"/>
      <c r="S10" s="40"/>
    </row>
    <row r="11" spans="1:19" ht="85.5" customHeight="1" x14ac:dyDescent="0.4">
      <c r="A11" s="33"/>
      <c r="B11" s="33" t="s">
        <v>9</v>
      </c>
      <c r="C11" s="66" t="s">
        <v>101</v>
      </c>
      <c r="D11" s="66"/>
      <c r="E11" s="66"/>
      <c r="F11" s="66"/>
      <c r="G11" s="66"/>
      <c r="H11" s="66"/>
      <c r="I11" s="66"/>
      <c r="J11" s="66"/>
      <c r="K11" s="66"/>
      <c r="L11" s="43"/>
      <c r="M11" s="43"/>
      <c r="N11" s="43"/>
      <c r="O11" s="43"/>
      <c r="P11" s="43"/>
      <c r="Q11" s="43"/>
      <c r="R11" s="43"/>
      <c r="S11" s="40"/>
    </row>
    <row r="12" spans="1:19" ht="14.25" customHeight="1" x14ac:dyDescent="0.4">
      <c r="C12" s="66"/>
      <c r="D12" s="66"/>
      <c r="E12" s="66"/>
      <c r="F12" s="66"/>
      <c r="G12" s="66"/>
      <c r="H12" s="66"/>
      <c r="I12" s="66"/>
      <c r="J12" s="66"/>
      <c r="K12" s="66"/>
    </row>
    <row r="13" spans="1:19" ht="65.25" customHeight="1" x14ac:dyDescent="0.4">
      <c r="A13" s="30" t="s">
        <v>109</v>
      </c>
      <c r="B13" s="30"/>
      <c r="C13" s="66" t="s">
        <v>106</v>
      </c>
      <c r="D13" s="66"/>
      <c r="E13" s="66"/>
      <c r="F13" s="66"/>
      <c r="G13" s="66"/>
      <c r="H13" s="66"/>
      <c r="I13" s="66"/>
      <c r="J13" s="66"/>
      <c r="K13" s="66"/>
    </row>
    <row r="14" spans="1:19" ht="138.75" customHeight="1" x14ac:dyDescent="0.4">
      <c r="C14" s="66" t="s">
        <v>102</v>
      </c>
      <c r="D14" s="66"/>
      <c r="E14" s="66"/>
      <c r="F14" s="66"/>
      <c r="G14" s="66"/>
      <c r="H14" s="66"/>
      <c r="I14" s="66"/>
      <c r="J14" s="66"/>
      <c r="K14" s="66"/>
    </row>
    <row r="15" spans="1:19" x14ac:dyDescent="0.4">
      <c r="A15" s="30" t="s">
        <v>110</v>
      </c>
      <c r="B15" s="29" t="s">
        <v>71</v>
      </c>
      <c r="C15" s="44"/>
      <c r="D15" s="44"/>
      <c r="E15" s="44"/>
      <c r="F15" s="44"/>
      <c r="G15" s="44"/>
      <c r="H15" s="44"/>
      <c r="I15" s="44"/>
      <c r="J15" s="44"/>
      <c r="K15" s="44"/>
    </row>
    <row r="16" spans="1:19" x14ac:dyDescent="0.4">
      <c r="C16" s="45" t="s">
        <v>72</v>
      </c>
      <c r="D16" s="45" t="s">
        <v>73</v>
      </c>
      <c r="E16" s="46" t="s">
        <v>84</v>
      </c>
      <c r="F16" s="46"/>
      <c r="G16" s="46"/>
      <c r="H16" s="45" t="s">
        <v>74</v>
      </c>
      <c r="I16" s="46" t="s">
        <v>75</v>
      </c>
      <c r="J16" s="46"/>
      <c r="K16" s="46"/>
    </row>
    <row r="17" spans="1:11" x14ac:dyDescent="0.4">
      <c r="D17" s="45"/>
      <c r="G17" s="45"/>
    </row>
    <row r="18" spans="1:11" x14ac:dyDescent="0.4">
      <c r="B18" s="29" t="s">
        <v>76</v>
      </c>
    </row>
    <row r="19" spans="1:11" x14ac:dyDescent="0.4">
      <c r="F19" s="46" t="s">
        <v>77</v>
      </c>
      <c r="G19" s="46"/>
      <c r="H19" s="46"/>
      <c r="I19" s="47" t="s">
        <v>103</v>
      </c>
      <c r="J19" s="46"/>
      <c r="K19" s="46"/>
    </row>
    <row r="21" spans="1:11" x14ac:dyDescent="0.4">
      <c r="A21" s="29" t="s">
        <v>81</v>
      </c>
      <c r="B21" s="29" t="s">
        <v>82</v>
      </c>
    </row>
    <row r="22" spans="1:11" ht="21" customHeight="1" x14ac:dyDescent="0.4">
      <c r="B22" s="29" t="s">
        <v>83</v>
      </c>
    </row>
    <row r="23" spans="1:11" x14ac:dyDescent="0.4">
      <c r="B23" s="29" t="s">
        <v>104</v>
      </c>
    </row>
  </sheetData>
  <mergeCells count="13">
    <mergeCell ref="C7:K7"/>
    <mergeCell ref="A2:K2"/>
    <mergeCell ref="C3:K3"/>
    <mergeCell ref="B4:K4"/>
    <mergeCell ref="C5:K5"/>
    <mergeCell ref="C6:K6"/>
    <mergeCell ref="C14:K14"/>
    <mergeCell ref="C8:K8"/>
    <mergeCell ref="C9:K9"/>
    <mergeCell ref="C10:K10"/>
    <mergeCell ref="C11:K11"/>
    <mergeCell ref="C12:K12"/>
    <mergeCell ref="C13:K13"/>
  </mergeCells>
  <phoneticPr fontId="6"/>
  <pageMargins left="0.78740157480314965" right="0.78740157480314965"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様式第９－６号（表面）　出来高払制</vt:lpstr>
      <vt:lpstr>様式第９ー６号　出来高払制</vt:lpstr>
      <vt:lpstr>記入方法・留意点</vt:lpstr>
      <vt:lpstr>記入方法・留意点!Print_Area</vt:lpstr>
      <vt:lpstr>'様式第９－６号（表面）　出来高払制'!Print_Area</vt:lpstr>
      <vt:lpstr>'様式第９ー６号　出来高払制'!Print_Area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様式第９ー６号（第16条関係）賃金支払実績確認表（出来高払制）</dc:title>
  <dc:creator/>
  <cp:lastModifiedBy/>
  <dcterms:created xsi:type="dcterms:W3CDTF">2015-06-05T18:19:34Z</dcterms:created>
  <dcterms:modified xsi:type="dcterms:W3CDTF">2025-02-28T11:06:25Z</dcterms:modified>
</cp:coreProperties>
</file>